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base salary" sheetId="2" r:id="rId2"/>
    <sheet name="revenue" sheetId="3" r:id="rId3"/>
    <sheet name="revenue-1" sheetId="4" r:id="rId4"/>
    <sheet name="psus offer executives the" sheetId="5" r:id="rId5"/>
    <sheet name="summary compensation" sheetId="6" r:id="rId6"/>
    <sheet name="other compensation table" sheetId="7" r:id="rId7"/>
    <sheet name="grants of planbased awards" sheetId="8" r:id="rId8"/>
    <sheet name="outstanding equity awards" sheetId="9" r:id="rId9"/>
    <sheet name="option exercises and stock" sheetId="10" r:id="rId10"/>
    <sheet name="option exercises and stock-1" sheetId="11" r:id="rId11"/>
    <sheet name="outstanding equity awards -1" sheetId="12" r:id="rId12"/>
    <sheet name="other named executive offi" sheetId="13" r:id="rId13"/>
    <sheet name="other named executive offi-1" sheetId="14" r:id="rId14"/>
    <sheet name="other named executive offi-2" sheetId="15" r:id="rId15"/>
    <sheet name="other named executive offi-3" sheetId="16" r:id="rId16"/>
    <sheet name="equity compensation plan i" sheetId="17" r:id="rId17"/>
    <sheet name="audit fees" sheetId="18" r:id="rId18"/>
    <sheet name="security ownership of cert" sheetId="19" r:id="rId19"/>
  </sheets>
  <definedNames/>
  <calcPr fullCalcOnLoad="1"/>
</workbook>
</file>

<file path=xl/sharedStrings.xml><?xml version="1.0" encoding="utf-8"?>
<sst xmlns="http://schemas.openxmlformats.org/spreadsheetml/2006/main" count="483" uniqueCount="204">
  <si>
    <t>Director Compensation</t>
  </si>
  <si>
    <t>Name</t>
  </si>
  <si>
    <t>Fees Earned Or Paid ($)(1)</t>
  </si>
  <si>
    <t>Stock Awards ($)(2)</t>
  </si>
  <si>
    <t>Total ($)(3)</t>
  </si>
  <si>
    <t>Peter E. Bisson</t>
  </si>
  <si>
    <t>Richard J. Bressler</t>
  </si>
  <si>
    <t>Raul E. Cesan</t>
  </si>
  <si>
    <t>Karen E. Dykstra</t>
  </si>
  <si>
    <t>Diana S. Ferguson</t>
  </si>
  <si>
    <t>Anne Sutherland Fuchs</t>
  </si>
  <si>
    <t>William O. Grabe</t>
  </si>
  <si>
    <t>José M. Gutiérrez</t>
  </si>
  <si>
    <t>Stephen G. Pagliuca</t>
  </si>
  <si>
    <t>Eileen M. Serra</t>
  </si>
  <si>
    <t>James C. Smith</t>
  </si>
  <si>
    <t>Base Salary</t>
  </si>
  <si>
    <t>NEO</t>
  </si>
  <si>
    <t>2022 Base Salary ($)</t>
  </si>
  <si>
    <t>2023 Base Salary ($)(1)</t>
  </si>
  <si>
    <t>Percentage Increase</t>
  </si>
  <si>
    <t>Eugene A. Hall</t>
  </si>
  <si>
    <t>3.0%</t>
  </si>
  <si>
    <t>Craig W. Safian</t>
  </si>
  <si>
    <t>Alwyn Dawkins</t>
  </si>
  <si>
    <t>Scott Hensel</t>
  </si>
  <si>
    <t>Robin Kranich</t>
  </si>
  <si>
    <t>Revenue</t>
  </si>
  <si>
    <t>Threshold ($)</t>
  </si>
  <si>
    <t>Target ($)</t>
  </si>
  <si>
    <t>Maximum ($)</t>
  </si>
  <si>
    <t>2023 Performance 
 Objective/ Weight</t>
  </si>
  <si>
    <t>&lt; Minimum (0%)</t>
  </si>
  <si>
    <t>Target (100%)</t>
  </si>
  <si>
    <t>Actual Results</t>
  </si>
  <si>
    <t>2023 EBITDA/50%</t>
  </si>
  <si>
    <t>$942 million</t>
  </si>
  <si>
    <t>$1,263 million</t>
  </si>
  <si>
    <t>$1,409 million</t>
  </si>
  <si>
    <t>$1,491 million</t>
  </si>
  <si>
    <t>2023 Revenue/50%</t>
  </si>
  <si>
    <t>$4,878 million</t>
  </si>
  <si>
    <t>$5,871 million</t>
  </si>
  <si>
    <t>$6,066 million</t>
  </si>
  <si>
    <t>$5,906 million</t>
  </si>
  <si>
    <t>PSUs offer executives the opportunity to receive our Common Stock contingent on the achievement of performance goals and continued service over the vesting period</t>
  </si>
  <si>
    <t>2023 Performance Objective/Weight</t>
  </si>
  <si>
    <t>Actual 
 (measured at 
 12/31/23)</t>
  </si>
  <si>
    <t>Actual Growth YOY</t>
  </si>
  <si>
    <t>Contract Value/100%</t>
  </si>
  <si>
    <t>$4,042 million</t>
  </si>
  <si>
    <t>$4,814 million</t>
  </si>
  <si>
    <t>$5,030 million</t>
  </si>
  <si>
    <t>$4,839 million</t>
  </si>
  <si>
    <t>7.7%</t>
  </si>
  <si>
    <t>Summary Compensation</t>
  </si>
  <si>
    <t>Name and Principal 
 Position</t>
  </si>
  <si>
    <t>Year</t>
  </si>
  <si>
    <t>Base 
 Salary  
 ($) (1)</t>
  </si>
  <si>
    <t>Stock 
 Awards 
 ($) (2)</t>
  </si>
  <si>
    <t>Option 
 Awards 
 ($) (2)</t>
  </si>
  <si>
    <t>Non-Equity 
 Incentive Plan 
 Compensation 
 ($) (1) (3)</t>
  </si>
  <si>
    <t>All Other 
 Compensation 
 ($) (4)</t>
  </si>
  <si>
    <t>Total  ($) (5)</t>
  </si>
  <si>
    <t>Eugene A. Hall,  
 Chief Executive Officer</t>
  </si>
  <si>
    <t>2023</t>
  </si>
  <si>
    <t>2022</t>
  </si>
  <si>
    <t>2021</t>
  </si>
  <si>
    <t>Craig W. Safian,  
 EVP, Chief Financial Officer</t>
  </si>
  <si>
    <t>Alwyn Dawkins,  
 EVP, Global Business Sales</t>
  </si>
  <si>
    <t>Scott Hensel, 
 EVP, Global Services &amp; Delivery</t>
  </si>
  <si>
    <t>Robin Kranich,  
 EVP, Chief Human Resources Officer</t>
  </si>
  <si>
    <t>Other Compensation Table</t>
  </si>
  <si>
    <t>Company Match Under Defined Contribution Plans ($) (1)</t>
  </si>
  <si>
    <t>Company Match Under Non-qualified Deferred Compensation Plan ($) (2)</t>
  </si>
  <si>
    <t>Other ($) (3)</t>
  </si>
  <si>
    <t>Total ($)</t>
  </si>
  <si>
    <t>Grants of Plan-Based Awards Table for Fiscal Year 2023</t>
  </si>
  <si>
    <t>Grant Date</t>
  </si>
  <si>
    <t>Estimated Future Payouts Under  Non-Equity Incentive Plan Awards (1)</t>
  </si>
  <si>
    <t>Estimated Future Payouts Under Equity 
 Incentive Plan Awards (2)</t>
  </si>
  <si>
    <t>All other option awards: Number of securities underlying options (#SAR’s) (2)</t>
  </si>
  <si>
    <t>Exercise or Base Price of Option Awards ($) (3)</t>
  </si>
  <si>
    <t>Grant Date Fair Value of Stock and Option Awards ($) (4)</t>
  </si>
  <si>
    <t>Threshold ($)</t>
  </si>
  <si>
    <t>Target ($)</t>
  </si>
  <si>
    <t>Maximum ($)</t>
  </si>
  <si>
    <t>Threshold 
 (#)</t>
  </si>
  <si>
    <t>Target (#PSU’s)</t>
  </si>
  <si>
    <t>Maximum (#PSU’s)</t>
  </si>
  <si>
    <t>2/9/23</t>
  </si>
  <si>
    <t>—</t>
  </si>
  <si>
    <t>Outstanding Equity Awards at Fiscal Year-End December 31, 2023</t>
  </si>
  <si>
    <t>Name Executive Office</t>
  </si>
  <si>
    <t>Option Awards</t>
  </si>
  <si>
    <t>Stock Awards</t>
  </si>
  <si>
    <t>Number of  
 Securities  
 Underlying  
 Unexercised 
 Options  
 Exercisable  
 (#)</t>
  </si>
  <si>
    <t>Number of  
 Securities  
 Underlying  
 Unexercised 
 Options 
 Unexercisable 
 (#)</t>
  </si>
  <si>
    <t>Option  
 Exercise  
 Price  ($)</t>
  </si>
  <si>
    <t>Option  
 Expiration   
 Date</t>
  </si>
  <si>
    <t>Number of  Shares or Units of Stock That  Have Not Vested  (#)</t>
  </si>
  <si>
    <t>Market Value of  
 Shares or Units  
 of Stock That Have Not Vested  ($)</t>
  </si>
  <si>
    <t>(1), (5)</t>
  </si>
  <si>
    <t>2/5/2027</t>
  </si>
  <si>
    <t>(2), (5)</t>
  </si>
  <si>
    <t>2/10/2028</t>
  </si>
  <si>
    <t>(3), (5)</t>
  </si>
  <si>
    <t>2/9/2029</t>
  </si>
  <si>
    <t>(4), (5)</t>
  </si>
  <si>
    <t>2/9/2030</t>
  </si>
  <si>
    <t>2/6/2026</t>
  </si>
  <si>
    <t>Option Exercises and Stock Vested for Fiscal Year 2023</t>
  </si>
  <si>
    <t>Number of  Shares  
 Acquired on  
 Exercise  (#)</t>
  </si>
  <si>
    <t>Value  
 Realized on  
 Exercise  
 ($) (1)</t>
  </si>
  <si>
    <t>Number of  
 Shares  
 Acquired on  
 Vesting  (#) (2)</t>
  </si>
  <si>
    <t>Value  
 Realized on  
 Vesting  ($) (3)</t>
  </si>
  <si>
    <t>Executive   
 Contributions  
 in 2023  ($) (1) (2)</t>
  </si>
  <si>
    <t>Company   
 Contributions  
 in 2023  ($) (1) (3)</t>
  </si>
  <si>
    <t>Aggregate 
 Earnings 
 in 2023 ($) (1)</t>
  </si>
  <si>
    <t>Aggregate Withdrawals/  Distributions in 2023 ($)</t>
  </si>
  <si>
    <t>Aggregate   
 Balance at  
 12/31/23 ($) (4)</t>
  </si>
  <si>
    <t>Outstanding Equity Awards At Fiscal Year End Table</t>
  </si>
  <si>
    <t>Involuntary 
 termination 
 (severance 
 benefits) 
 ($) (1)</t>
  </si>
  <si>
    <t>Involuntary 
 termination 
 (continued 
 vesting of 
 equity 
 awards) 
 ($) (2)</t>
  </si>
  <si>
    <t>Total 
 Involuntary 
 termination 
 ($) (1) (2)</t>
  </si>
  <si>
    <t>Death 
 or disability 
 (value of 
 unvested 
 equity 
 awards) 
 ($) (3)</t>
  </si>
  <si>
    <t>Retirement 
 (value of 
 unvested 
 equity 
 awards) 
 ($) (4)</t>
  </si>
  <si>
    <t>Hall Double Trigger Termination 
 (severance 
 benefits) 
 ($) (5)</t>
  </si>
  <si>
    <t>Hall Double Trigger Termination  
 (acceleration 
 of 
 unvested 
 equity 
 awards) 
 ($) (6)</t>
  </si>
  <si>
    <t>Total 
 Hall Double Trigger Termination Benefits 
 ($) (5) (6)</t>
  </si>
  <si>
    <t>Other Named Executive Officers</t>
  </si>
  <si>
    <t>Named Executive Officer</t>
  </si>
  <si>
    <t>Involuntary 
 termination 
 (severance 
 benefits)  
 ($) (1)</t>
  </si>
  <si>
    <t>Death or disability (value of unvested equity awards) ($) (2)</t>
  </si>
  <si>
    <t>Retirement (value of unvested equity awards) ($) (3)</t>
  </si>
  <si>
    <t>Value of 
 unvested equity 
 awards NEO Double Trigger Termination 
 ($) (4)</t>
  </si>
  <si>
    <t>Total  
 NEO Double Trigger Termination 
 ($) (1) (4)</t>
  </si>
  <si>
    <t>Summary Compensation Table Total for PEO ($) (1)</t>
  </si>
  <si>
    <t>Compensation Actually Paid to PEO ($) (3)</t>
  </si>
  <si>
    <t>Average Summary Compensation Table Total for Non-PEO NEOs ($) (2)</t>
  </si>
  <si>
    <t>Average Compensation Actually Paid to Non-PEO NEOs ($) (3)</t>
  </si>
  <si>
    <t>Value of Initial Fixed $100 Investment Based On: (4)</t>
  </si>
  <si>
    <t>Net Income (millions) ($)</t>
  </si>
  <si>
    <t>Company-Selected Measure (millions) ($) (6)</t>
  </si>
  <si>
    <t>Total Shareholder Return ($)</t>
  </si>
  <si>
    <t>Peer Group Total Shareholder Return ($) (5)</t>
  </si>
  <si>
    <t>2020</t>
  </si>
  <si>
    <t>Reconciliation of Summary Compensation Table Total Compensation to “Compensation Actually Paid” for PEO (i)</t>
  </si>
  <si>
    <t>Summary Compensation Table Total Compensation</t>
  </si>
  <si>
    <t>Adjustments:</t>
  </si>
  <si>
    <t>Deduction for amounts reported under the “Stock Awards” column in the Summary Compensation Table for the covered fiscal year</t>
  </si>
  <si>
    <t>Deduction for amounts reported under the “Option Awards” column in the Summary Compensation Table for the covered fiscal year</t>
  </si>
  <si>
    <t>Fair value of awards granted during year that remain unvested and outstanding as of covered year end</t>
  </si>
  <si>
    <t>Fair value as of vest date of awards granted during year that vested during covered year</t>
  </si>
  <si>
    <t>Change in fair value from prior year-end to covered year-end of awards granted prior to covered year that were outstanding and unvested as of year-end</t>
  </si>
  <si>
    <t>Change in fair value from prior year-end to vesting date of awards granted prior to covered year that vested during covered year</t>
  </si>
  <si>
    <t>Deduction of fair value as of prior year-end of awards granted prior to covered year that were forfeited during covered year</t>
  </si>
  <si>
    <t>Increase based upon incremental fair value of awards modified during year</t>
  </si>
  <si>
    <t>Increase based on dividends or other earnings paid during covered year, prior to vesting date of award</t>
  </si>
  <si>
    <t>Compensation Actually Paid</t>
  </si>
  <si>
    <t>Reconciliation of Summary Compensation Table Total Compensation to “Compensation Actually Paid” for Non-PEO NEOs (Average) (i)</t>
  </si>
  <si>
    <t>Equity Compensation Plan Information</t>
  </si>
  <si>
    <t>Plan Category</t>
  </si>
  <si>
    <t>Column A</t>
  </si>
  <si>
    <t>Column B</t>
  </si>
  <si>
    <t>Column C</t>
  </si>
  <si>
    <t>Number of Securities  
 to be Issued Upon  
 Exercise of  
 Outstanding Options  
 and Rights (1)</t>
  </si>
  <si>
    <t>Weighted Average  
 Exercise Price of  
 Outstanding  
 Options and Rights ($) (1)</t>
  </si>
  <si>
    <t>Number of Securities  
 Remaining Available  
 For Future Issuance  
 Under Equity  
 Compensation Plans  
 (excluding shares in  
 Column A) (2)</t>
  </si>
  <si>
    <t>2003 Long – Term Incentive Plan</t>
  </si>
  <si>
    <t>2014 Long – Term Incentive Plan</t>
  </si>
  <si>
    <t>2011 Employee Stock Purchase Plan</t>
  </si>
  <si>
    <t>Total (3)</t>
  </si>
  <si>
    <t>Audit Fees</t>
  </si>
  <si>
    <t>Types of Fees</t>
  </si>
  <si>
    <t>2022 ($)</t>
  </si>
  <si>
    <t>2023 ($)</t>
  </si>
  <si>
    <t>Audit-Related Fees</t>
  </si>
  <si>
    <t>Tax Fees</t>
  </si>
  <si>
    <t>All Other Fees</t>
  </si>
  <si>
    <t>Total Fees</t>
  </si>
  <si>
    <t>SECURITY OWNERSHIP OF CERTAIN BENEFICIAL OWNERS AND MANAGEMENT</t>
  </si>
  <si>
    <t>Beneficial Owner</t>
  </si>
  <si>
    <t>Number of Shares 
 Beneficially 
 Owned</t>
  </si>
  <si>
    <t>Percent 
 Owned</t>
  </si>
  <si>
    <t>*</t>
  </si>
  <si>
    <t>Raul E. Cesan (1)(2)</t>
  </si>
  <si>
    <t>Karen E. Dykstra (3)</t>
  </si>
  <si>
    <t>Diana S. Ferguson (1)</t>
  </si>
  <si>
    <t>Anne Sutherland Fuchs (1)</t>
  </si>
  <si>
    <t>William O. Grabe (1)</t>
  </si>
  <si>
    <t>José M. Gutiérrez (1)</t>
  </si>
  <si>
    <t>Stephen G. Pagliuca (1)</t>
  </si>
  <si>
    <t>Eileen M. Serra (4)</t>
  </si>
  <si>
    <t>James C. Smith (1)(5)</t>
  </si>
  <si>
    <t>Eugene A. Hall (6)</t>
  </si>
  <si>
    <t>Craig W. Safian (7)</t>
  </si>
  <si>
    <t>Alwyn Dawkins (8)</t>
  </si>
  <si>
    <t>Scott Hensel (9)</t>
  </si>
  <si>
    <t>Robin Kranich (10)</t>
  </si>
  <si>
    <t>All current directors, executive officers as a group (25 persons) (11)</t>
  </si>
  <si>
    <t>The Vanguard Group, Inc. (12)  100 Vanguard Blvd., Malvern, PA 19355</t>
  </si>
  <si>
    <t>BlackRock, Inc. (13)  50 Hudson yards, New York, NY 10001</t>
  </si>
  <si>
    <t>Baron Capital Group, Inc. (14)  767 Fifth Avenue, New York, NY 10153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</si>
</sst>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wrapText="1"/>
    </xf>
    <xf numFmtId="166" fontId="2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right" wrapText="1"/>
    </xf>
    <xf numFmtId="167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tabSelected="1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2" ht="15">
      <c r="A4" s="1" t="s">
        <v>1</v>
      </c>
      <c r="B4" s="1"/>
      <c r="C4" s="1"/>
      <c r="D4" s="2" t="s">
        <v>2</v>
      </c>
      <c r="E4" s="2"/>
      <c r="F4" s="2"/>
      <c r="G4" s="2" t="s">
        <v>3</v>
      </c>
      <c r="H4" s="2"/>
      <c r="I4" s="2"/>
      <c r="J4" s="2" t="s">
        <v>4</v>
      </c>
      <c r="K4" s="2"/>
      <c r="L4" s="2"/>
    </row>
    <row r="5" spans="1:11" ht="15">
      <c r="A5" s="1" t="s">
        <v>5</v>
      </c>
      <c r="B5" s="1"/>
      <c r="C5" s="1"/>
      <c r="D5" s="3">
        <v>97355</v>
      </c>
      <c r="E5" s="3"/>
      <c r="G5" s="3">
        <v>239869</v>
      </c>
      <c r="H5" s="3"/>
      <c r="J5" s="3">
        <v>337224</v>
      </c>
      <c r="K5" s="3"/>
    </row>
    <row r="6" spans="1:11" ht="15">
      <c r="A6" s="1" t="s">
        <v>6</v>
      </c>
      <c r="B6" s="1"/>
      <c r="C6" s="1"/>
      <c r="D6" s="3">
        <v>119994</v>
      </c>
      <c r="E6" s="3"/>
      <c r="G6" s="3">
        <v>239869</v>
      </c>
      <c r="H6" s="3"/>
      <c r="J6" s="3">
        <v>359864</v>
      </c>
      <c r="K6" s="3"/>
    </row>
    <row r="7" spans="1:11" ht="15">
      <c r="A7" s="1" t="s">
        <v>7</v>
      </c>
      <c r="B7" s="1"/>
      <c r="C7" s="1"/>
      <c r="D7" s="3">
        <v>99828</v>
      </c>
      <c r="E7" s="3"/>
      <c r="G7" s="3">
        <v>239869</v>
      </c>
      <c r="H7" s="3"/>
      <c r="J7" s="3">
        <v>339697</v>
      </c>
      <c r="K7" s="3"/>
    </row>
    <row r="8" spans="1:11" ht="15">
      <c r="A8" s="1" t="s">
        <v>8</v>
      </c>
      <c r="B8" s="1"/>
      <c r="C8" s="1"/>
      <c r="D8" s="3">
        <v>53127</v>
      </c>
      <c r="E8" s="3"/>
      <c r="G8" s="3">
        <v>115994</v>
      </c>
      <c r="H8" s="3"/>
      <c r="J8" s="3">
        <v>169121</v>
      </c>
      <c r="K8" s="3"/>
    </row>
    <row r="9" spans="1:11" ht="15">
      <c r="A9" s="1" t="s">
        <v>9</v>
      </c>
      <c r="B9" s="1"/>
      <c r="C9" s="1"/>
      <c r="D9" s="3">
        <v>105211</v>
      </c>
      <c r="E9" s="3"/>
      <c r="G9" s="3">
        <v>239869</v>
      </c>
      <c r="H9" s="3"/>
      <c r="J9" s="3">
        <v>345080</v>
      </c>
      <c r="K9" s="3"/>
    </row>
    <row r="10" spans="1:11" ht="15">
      <c r="A10" s="1" t="s">
        <v>10</v>
      </c>
      <c r="B10" s="1"/>
      <c r="C10" s="1"/>
      <c r="D10" s="3">
        <v>122313</v>
      </c>
      <c r="E10" s="3"/>
      <c r="G10" s="3">
        <v>239869</v>
      </c>
      <c r="H10" s="3"/>
      <c r="J10" s="3">
        <v>362182</v>
      </c>
      <c r="K10" s="3"/>
    </row>
    <row r="11" spans="1:11" ht="15">
      <c r="A11" s="1" t="s">
        <v>11</v>
      </c>
      <c r="B11" s="1"/>
      <c r="C11" s="1"/>
      <c r="D11" s="3">
        <v>107336</v>
      </c>
      <c r="E11" s="3"/>
      <c r="G11" s="3">
        <v>239869</v>
      </c>
      <c r="H11" s="3"/>
      <c r="J11" s="3">
        <v>347206</v>
      </c>
      <c r="K11" s="3"/>
    </row>
    <row r="12" spans="1:11" ht="15">
      <c r="A12" s="1" t="s">
        <v>12</v>
      </c>
      <c r="B12" s="1"/>
      <c r="C12" s="1"/>
      <c r="D12" s="3">
        <v>81962</v>
      </c>
      <c r="E12" s="3"/>
      <c r="G12" s="3">
        <v>319136</v>
      </c>
      <c r="H12" s="3"/>
      <c r="J12" s="3">
        <v>401098</v>
      </c>
      <c r="K12" s="3"/>
    </row>
    <row r="13" spans="1:11" ht="15">
      <c r="A13" s="1" t="s">
        <v>13</v>
      </c>
      <c r="B13" s="1"/>
      <c r="C13" s="1"/>
      <c r="D13" s="3">
        <v>89755</v>
      </c>
      <c r="E13" s="3"/>
      <c r="G13" s="3">
        <v>239869</v>
      </c>
      <c r="H13" s="3"/>
      <c r="J13" s="3">
        <v>329624</v>
      </c>
      <c r="K13" s="3"/>
    </row>
    <row r="14" spans="1:11" ht="15">
      <c r="A14" s="1" t="s">
        <v>14</v>
      </c>
      <c r="B14" s="1"/>
      <c r="C14" s="1"/>
      <c r="D14" s="3">
        <v>99828</v>
      </c>
      <c r="E14" s="3"/>
      <c r="G14" s="3">
        <v>239869</v>
      </c>
      <c r="H14" s="3"/>
      <c r="J14" s="3">
        <v>339697</v>
      </c>
      <c r="K14" s="3"/>
    </row>
    <row r="15" spans="1:11" ht="15">
      <c r="A15" s="1" t="s">
        <v>15</v>
      </c>
      <c r="B15" s="1"/>
      <c r="C15" s="1"/>
      <c r="D15" s="3">
        <v>255008</v>
      </c>
      <c r="E15" s="3"/>
      <c r="G15" s="3">
        <v>239869</v>
      </c>
      <c r="H15" s="3"/>
      <c r="J15" s="3">
        <v>494878</v>
      </c>
      <c r="K15" s="3"/>
    </row>
  </sheetData>
  <sheetProtection selectLockedCells="1" selectUnlockedCells="1"/>
  <mergeCells count="49">
    <mergeCell ref="A2:F2"/>
    <mergeCell ref="A4:C4"/>
    <mergeCell ref="D4:F4"/>
    <mergeCell ref="G4:I4"/>
    <mergeCell ref="J4:L4"/>
    <mergeCell ref="A5:C5"/>
    <mergeCell ref="D5:E5"/>
    <mergeCell ref="G5:H5"/>
    <mergeCell ref="J5:K5"/>
    <mergeCell ref="A6:C6"/>
    <mergeCell ref="D6:E6"/>
    <mergeCell ref="G6:H6"/>
    <mergeCell ref="J6:K6"/>
    <mergeCell ref="A7:C7"/>
    <mergeCell ref="D7:E7"/>
    <mergeCell ref="G7:H7"/>
    <mergeCell ref="J7:K7"/>
    <mergeCell ref="A8:C8"/>
    <mergeCell ref="D8:E8"/>
    <mergeCell ref="G8:H8"/>
    <mergeCell ref="J8:K8"/>
    <mergeCell ref="A9:C9"/>
    <mergeCell ref="D9:E9"/>
    <mergeCell ref="G9:H9"/>
    <mergeCell ref="J9:K9"/>
    <mergeCell ref="A10:C10"/>
    <mergeCell ref="D10:E10"/>
    <mergeCell ref="G10:H10"/>
    <mergeCell ref="J10:K10"/>
    <mergeCell ref="A11:C11"/>
    <mergeCell ref="D11:E11"/>
    <mergeCell ref="G11:H11"/>
    <mergeCell ref="J11:K11"/>
    <mergeCell ref="A12:C12"/>
    <mergeCell ref="D12:E12"/>
    <mergeCell ref="G12:H12"/>
    <mergeCell ref="J12:K12"/>
    <mergeCell ref="A13:C13"/>
    <mergeCell ref="D13:E13"/>
    <mergeCell ref="G13:H13"/>
    <mergeCell ref="J13:K13"/>
    <mergeCell ref="A14:C14"/>
    <mergeCell ref="D14:E14"/>
    <mergeCell ref="G14:H14"/>
    <mergeCell ref="J14:K14"/>
    <mergeCell ref="A15:C15"/>
    <mergeCell ref="D15:E15"/>
    <mergeCell ref="G15:H15"/>
    <mergeCell ref="J15:K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111</v>
      </c>
      <c r="B2" s="1"/>
      <c r="C2" s="1"/>
      <c r="D2" s="1"/>
      <c r="E2" s="1"/>
      <c r="F2" s="1"/>
    </row>
    <row r="4" spans="1:15" ht="15">
      <c r="A4" s="1" t="s">
        <v>1</v>
      </c>
      <c r="B4" s="1"/>
      <c r="C4" s="1"/>
      <c r="D4" s="2" t="s">
        <v>94</v>
      </c>
      <c r="E4" s="2"/>
      <c r="F4" s="2"/>
      <c r="G4" s="2"/>
      <c r="H4" s="2"/>
      <c r="I4" s="2"/>
      <c r="J4" s="2" t="s">
        <v>95</v>
      </c>
      <c r="K4" s="2"/>
      <c r="L4" s="2"/>
      <c r="M4" s="2"/>
      <c r="N4" s="2"/>
      <c r="O4" s="2"/>
    </row>
    <row r="5" spans="4:15" ht="39.75" customHeight="1">
      <c r="D5" s="8" t="s">
        <v>112</v>
      </c>
      <c r="E5" s="8"/>
      <c r="F5" s="8"/>
      <c r="G5" s="5" t="s">
        <v>113</v>
      </c>
      <c r="H5" s="5"/>
      <c r="I5" s="5"/>
      <c r="J5" s="8" t="s">
        <v>114</v>
      </c>
      <c r="K5" s="8"/>
      <c r="L5" s="8"/>
      <c r="M5" s="8" t="s">
        <v>115</v>
      </c>
      <c r="N5" s="8"/>
      <c r="O5" s="8"/>
    </row>
    <row r="6" spans="1:15" ht="15">
      <c r="A6" s="1" t="s">
        <v>21</v>
      </c>
      <c r="B6" s="1"/>
      <c r="C6" s="1"/>
      <c r="D6" s="3">
        <v>119521</v>
      </c>
      <c r="E6" s="3"/>
      <c r="F6" s="3"/>
      <c r="G6" s="3">
        <v>29265777</v>
      </c>
      <c r="H6" s="3"/>
      <c r="I6" s="3"/>
      <c r="J6" s="3">
        <v>58687</v>
      </c>
      <c r="K6" s="3"/>
      <c r="L6" s="3"/>
      <c r="M6" s="3">
        <v>20252539</v>
      </c>
      <c r="N6" s="3"/>
      <c r="O6" s="3"/>
    </row>
    <row r="7" spans="1:15" ht="15">
      <c r="A7" s="1" t="s">
        <v>23</v>
      </c>
      <c r="B7" s="1"/>
      <c r="C7" s="1"/>
      <c r="D7" s="3">
        <v>40508</v>
      </c>
      <c r="E7" s="3"/>
      <c r="F7" s="3"/>
      <c r="G7" s="3">
        <v>11144158</v>
      </c>
      <c r="H7" s="3"/>
      <c r="I7" s="3"/>
      <c r="J7" s="3">
        <v>16867</v>
      </c>
      <c r="K7" s="3"/>
      <c r="L7" s="3"/>
      <c r="M7" s="3">
        <v>5821080</v>
      </c>
      <c r="N7" s="3"/>
      <c r="O7" s="3"/>
    </row>
    <row r="8" spans="1:15" ht="15">
      <c r="A8" s="1" t="s">
        <v>24</v>
      </c>
      <c r="B8" s="1"/>
      <c r="C8" s="1"/>
      <c r="D8" s="3">
        <v>36493</v>
      </c>
      <c r="E8" s="3"/>
      <c r="F8" s="3"/>
      <c r="G8" s="3">
        <v>9086977</v>
      </c>
      <c r="H8" s="3"/>
      <c r="I8" s="3"/>
      <c r="J8" s="3">
        <v>10187</v>
      </c>
      <c r="K8" s="3"/>
      <c r="L8" s="3"/>
      <c r="M8" s="3">
        <v>3515747</v>
      </c>
      <c r="N8" s="3"/>
      <c r="O8" s="3"/>
    </row>
    <row r="9" spans="1:15" ht="15">
      <c r="A9" s="1" t="s">
        <v>25</v>
      </c>
      <c r="B9" s="1"/>
      <c r="C9" s="1"/>
      <c r="D9" s="3">
        <v>16722</v>
      </c>
      <c r="E9" s="3"/>
      <c r="F9" s="3"/>
      <c r="G9" s="3">
        <v>3862364</v>
      </c>
      <c r="H9" s="3"/>
      <c r="I9" s="3"/>
      <c r="J9" s="3">
        <v>9932</v>
      </c>
      <c r="K9" s="3"/>
      <c r="L9" s="3"/>
      <c r="M9" s="3">
        <v>3428792</v>
      </c>
      <c r="N9" s="3"/>
      <c r="O9" s="3"/>
    </row>
    <row r="10" spans="1:15" ht="15">
      <c r="A10" s="1" t="s">
        <v>26</v>
      </c>
      <c r="B10" s="1"/>
      <c r="C10" s="1"/>
      <c r="D10" s="3">
        <v>7904</v>
      </c>
      <c r="E10" s="3"/>
      <c r="F10" s="3"/>
      <c r="G10" s="3">
        <v>2212384</v>
      </c>
      <c r="H10" s="3"/>
      <c r="I10" s="3"/>
      <c r="J10" s="3">
        <v>10187</v>
      </c>
      <c r="K10" s="3"/>
      <c r="L10" s="3"/>
      <c r="M10" s="3">
        <v>3515747</v>
      </c>
      <c r="N10" s="3"/>
      <c r="O10" s="3"/>
    </row>
  </sheetData>
  <sheetProtection selectLockedCells="1" selectUnlockedCells="1"/>
  <mergeCells count="33">
    <mergeCell ref="A2:F2"/>
    <mergeCell ref="A4:C4"/>
    <mergeCell ref="D4:I4"/>
    <mergeCell ref="J4:O4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8" ht="39.75" customHeight="1">
      <c r="A2" s="1" t="s">
        <v>1</v>
      </c>
      <c r="B2" s="1"/>
      <c r="C2" s="1"/>
      <c r="D2" s="8" t="s">
        <v>116</v>
      </c>
      <c r="E2" s="8"/>
      <c r="F2" s="8"/>
      <c r="G2" s="8" t="s">
        <v>117</v>
      </c>
      <c r="H2" s="8"/>
      <c r="I2" s="8"/>
      <c r="J2" s="8" t="s">
        <v>118</v>
      </c>
      <c r="K2" s="8"/>
      <c r="L2" s="8"/>
      <c r="M2" s="2" t="s">
        <v>119</v>
      </c>
      <c r="N2" s="2"/>
      <c r="O2" s="2"/>
      <c r="P2" s="8" t="s">
        <v>120</v>
      </c>
      <c r="Q2" s="8"/>
      <c r="R2" s="8"/>
    </row>
    <row r="3" spans="1:18" ht="15">
      <c r="A3" s="1" t="s">
        <v>21</v>
      </c>
      <c r="B3" s="1"/>
      <c r="C3" s="1"/>
      <c r="D3" s="3">
        <v>128062</v>
      </c>
      <c r="E3" s="3"/>
      <c r="F3" s="3"/>
      <c r="G3" s="3">
        <v>120862</v>
      </c>
      <c r="H3" s="3"/>
      <c r="I3" s="3"/>
      <c r="J3" s="3">
        <v>129385</v>
      </c>
      <c r="K3" s="3"/>
      <c r="L3" s="3"/>
      <c r="M3" s="9">
        <v>-148102</v>
      </c>
      <c r="N3" s="9"/>
      <c r="O3" s="9"/>
      <c r="P3" s="3">
        <v>711331</v>
      </c>
      <c r="Q3" s="3"/>
      <c r="R3" s="3"/>
    </row>
    <row r="4" spans="1:18" ht="15">
      <c r="A4" s="1" t="s">
        <v>23</v>
      </c>
      <c r="B4" s="1"/>
      <c r="C4" s="1"/>
      <c r="D4" s="3">
        <v>91576</v>
      </c>
      <c r="E4" s="3"/>
      <c r="F4" s="3"/>
      <c r="G4" s="3">
        <v>66061</v>
      </c>
      <c r="H4" s="3"/>
      <c r="I4" s="3"/>
      <c r="J4" s="3">
        <v>174335</v>
      </c>
      <c r="K4" s="3"/>
      <c r="L4" s="3"/>
      <c r="M4" s="1" t="s">
        <v>91</v>
      </c>
      <c r="N4" s="1"/>
      <c r="O4" s="1"/>
      <c r="P4" s="3">
        <v>1147533</v>
      </c>
      <c r="Q4" s="3"/>
      <c r="R4" s="3"/>
    </row>
    <row r="5" spans="1:18" ht="15">
      <c r="A5" s="1" t="s">
        <v>24</v>
      </c>
      <c r="B5" s="1"/>
      <c r="C5" s="1"/>
      <c r="D5" s="3">
        <v>96408</v>
      </c>
      <c r="E5" s="3"/>
      <c r="F5" s="3"/>
      <c r="G5" s="3">
        <v>53269</v>
      </c>
      <c r="H5" s="3"/>
      <c r="I5" s="3"/>
      <c r="J5" s="3">
        <v>70712</v>
      </c>
      <c r="K5" s="3"/>
      <c r="L5" s="3"/>
      <c r="M5" s="9">
        <v>-87297</v>
      </c>
      <c r="N5" s="9"/>
      <c r="O5" s="9"/>
      <c r="P5" s="3">
        <v>421248</v>
      </c>
      <c r="Q5" s="3"/>
      <c r="R5" s="3"/>
    </row>
    <row r="6" spans="1:18" ht="15">
      <c r="A6" s="1" t="s">
        <v>25</v>
      </c>
      <c r="B6" s="1"/>
      <c r="C6" s="1"/>
      <c r="D6" s="3">
        <v>59306</v>
      </c>
      <c r="E6" s="3"/>
      <c r="F6" s="3"/>
      <c r="G6" s="3">
        <v>52106</v>
      </c>
      <c r="H6" s="3"/>
      <c r="I6" s="3"/>
      <c r="J6" s="3">
        <v>105113</v>
      </c>
      <c r="K6" s="3"/>
      <c r="L6" s="3"/>
      <c r="M6" s="1" t="s">
        <v>91</v>
      </c>
      <c r="N6" s="1"/>
      <c r="O6" s="1"/>
      <c r="P6" s="3">
        <v>566724</v>
      </c>
      <c r="Q6" s="3"/>
      <c r="R6" s="3"/>
    </row>
    <row r="7" spans="1:18" ht="15">
      <c r="A7" s="1" t="s">
        <v>26</v>
      </c>
      <c r="B7" s="1"/>
      <c r="C7" s="1"/>
      <c r="D7" s="3">
        <v>64634</v>
      </c>
      <c r="E7" s="3"/>
      <c r="F7" s="3"/>
      <c r="G7" s="3">
        <v>53269</v>
      </c>
      <c r="H7" s="3"/>
      <c r="I7" s="3"/>
      <c r="J7" s="3">
        <v>260169</v>
      </c>
      <c r="K7" s="3"/>
      <c r="L7" s="3"/>
      <c r="M7" s="1" t="s">
        <v>91</v>
      </c>
      <c r="N7" s="1"/>
      <c r="O7" s="1"/>
      <c r="P7" s="3">
        <v>1693949</v>
      </c>
      <c r="Q7" s="3"/>
      <c r="R7" s="3"/>
    </row>
  </sheetData>
  <sheetProtection selectLockedCells="1" selectUnlockedCells="1"/>
  <mergeCells count="36">
    <mergeCell ref="A2:C2"/>
    <mergeCell ref="D2:F2"/>
    <mergeCell ref="G2:I2"/>
    <mergeCell ref="J2:L2"/>
    <mergeCell ref="M2:O2"/>
    <mergeCell ref="P2:R2"/>
    <mergeCell ref="A3:C3"/>
    <mergeCell ref="D3:F3"/>
    <mergeCell ref="G3:I3"/>
    <mergeCell ref="J3:L3"/>
    <mergeCell ref="M3:O3"/>
    <mergeCell ref="P3:R3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121</v>
      </c>
      <c r="B2" s="1"/>
      <c r="C2" s="1"/>
      <c r="D2" s="1"/>
      <c r="E2" s="1"/>
      <c r="F2" s="1"/>
    </row>
    <row r="4" spans="1:24" ht="39.75" customHeight="1">
      <c r="A4" s="5" t="s">
        <v>122</v>
      </c>
      <c r="B4" s="5"/>
      <c r="C4" s="5"/>
      <c r="D4" s="5" t="s">
        <v>123</v>
      </c>
      <c r="E4" s="5"/>
      <c r="F4" s="5"/>
      <c r="G4" s="5" t="s">
        <v>124</v>
      </c>
      <c r="H4" s="5"/>
      <c r="I4" s="5"/>
      <c r="J4" s="5" t="s">
        <v>125</v>
      </c>
      <c r="K4" s="5"/>
      <c r="L4" s="5"/>
      <c r="M4" s="5" t="s">
        <v>126</v>
      </c>
      <c r="N4" s="5"/>
      <c r="O4" s="5"/>
      <c r="P4" s="5" t="s">
        <v>127</v>
      </c>
      <c r="Q4" s="5"/>
      <c r="R4" s="5"/>
      <c r="S4" s="5" t="s">
        <v>128</v>
      </c>
      <c r="T4" s="5"/>
      <c r="U4" s="5"/>
      <c r="V4" s="5" t="s">
        <v>129</v>
      </c>
      <c r="W4" s="5"/>
      <c r="X4" s="5"/>
    </row>
    <row r="5" spans="1:23" ht="15">
      <c r="A5" s="3">
        <v>10560225</v>
      </c>
      <c r="B5" s="3"/>
      <c r="D5" s="3">
        <v>73021204</v>
      </c>
      <c r="E5" s="3"/>
      <c r="G5" s="3">
        <v>83581428</v>
      </c>
      <c r="H5" s="3"/>
      <c r="J5" s="3">
        <v>73021204</v>
      </c>
      <c r="K5" s="3"/>
      <c r="M5" s="3">
        <v>73021204</v>
      </c>
      <c r="N5" s="3"/>
      <c r="P5" s="3">
        <v>8491239</v>
      </c>
      <c r="Q5" s="3"/>
      <c r="S5" s="3">
        <v>73021204</v>
      </c>
      <c r="T5" s="3"/>
      <c r="V5" s="3">
        <v>81512443</v>
      </c>
      <c r="W5" s="3"/>
    </row>
  </sheetData>
  <sheetProtection selectLockedCells="1" selectUnlockedCells="1"/>
  <mergeCells count="17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A5:B5"/>
    <mergeCell ref="D5:E5"/>
    <mergeCell ref="G5:H5"/>
    <mergeCell ref="J5:K5"/>
    <mergeCell ref="M5:N5"/>
    <mergeCell ref="P5:Q5"/>
    <mergeCell ref="S5:T5"/>
    <mergeCell ref="V5:W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130</v>
      </c>
      <c r="B2" s="1"/>
      <c r="C2" s="1"/>
      <c r="D2" s="1"/>
      <c r="E2" s="1"/>
      <c r="F2" s="1"/>
    </row>
    <row r="4" spans="1:18" ht="39.75" customHeight="1">
      <c r="A4" s="1" t="s">
        <v>131</v>
      </c>
      <c r="B4" s="1"/>
      <c r="C4" s="1"/>
      <c r="D4" s="5" t="s">
        <v>132</v>
      </c>
      <c r="E4" s="5"/>
      <c r="F4" s="5"/>
      <c r="G4" s="2" t="s">
        <v>133</v>
      </c>
      <c r="H4" s="2"/>
      <c r="I4" s="2"/>
      <c r="J4" s="2" t="s">
        <v>134</v>
      </c>
      <c r="K4" s="2"/>
      <c r="L4" s="2"/>
      <c r="M4" s="5" t="s">
        <v>135</v>
      </c>
      <c r="N4" s="5"/>
      <c r="O4" s="5"/>
      <c r="P4" s="5" t="s">
        <v>136</v>
      </c>
      <c r="Q4" s="5"/>
      <c r="R4" s="5"/>
    </row>
    <row r="5" spans="1:17" ht="15">
      <c r="A5" s="1" t="s">
        <v>23</v>
      </c>
      <c r="B5" s="1"/>
      <c r="C5" s="1"/>
      <c r="D5" s="3">
        <v>690395</v>
      </c>
      <c r="E5" s="3"/>
      <c r="G5" s="3">
        <v>21102052</v>
      </c>
      <c r="H5" s="3"/>
      <c r="J5" s="3">
        <v>0</v>
      </c>
      <c r="K5" s="3"/>
      <c r="M5" s="3">
        <v>20621620</v>
      </c>
      <c r="N5" s="3"/>
      <c r="P5" s="3">
        <v>21312015</v>
      </c>
      <c r="Q5" s="3"/>
    </row>
    <row r="6" spans="1:17" ht="15">
      <c r="A6" s="1" t="s">
        <v>24</v>
      </c>
      <c r="B6" s="1"/>
      <c r="C6" s="1"/>
      <c r="D6" s="3">
        <v>573696</v>
      </c>
      <c r="E6" s="3"/>
      <c r="G6" s="3">
        <v>12761762</v>
      </c>
      <c r="H6" s="3"/>
      <c r="J6" s="3">
        <v>12761762</v>
      </c>
      <c r="K6" s="3"/>
      <c r="M6" s="3">
        <v>12470345</v>
      </c>
      <c r="N6" s="3"/>
      <c r="P6" s="3">
        <v>13044041</v>
      </c>
      <c r="Q6" s="3"/>
    </row>
    <row r="7" spans="1:17" ht="15">
      <c r="A7" s="1" t="s">
        <v>25</v>
      </c>
      <c r="B7" s="1"/>
      <c r="C7" s="1"/>
      <c r="D7" s="3">
        <v>568616</v>
      </c>
      <c r="E7" s="3"/>
      <c r="G7" s="3">
        <v>12742957</v>
      </c>
      <c r="H7" s="3"/>
      <c r="J7" s="3">
        <v>0</v>
      </c>
      <c r="K7" s="3"/>
      <c r="M7" s="3">
        <v>12451540</v>
      </c>
      <c r="N7" s="3"/>
      <c r="P7" s="3">
        <v>13020156</v>
      </c>
      <c r="Q7" s="3"/>
    </row>
    <row r="8" spans="1:17" ht="15">
      <c r="A8" s="1" t="s">
        <v>26</v>
      </c>
      <c r="B8" s="1"/>
      <c r="C8" s="1"/>
      <c r="D8" s="3">
        <v>573696</v>
      </c>
      <c r="E8" s="3"/>
      <c r="G8" s="3">
        <v>12761762</v>
      </c>
      <c r="H8" s="3"/>
      <c r="J8" s="3">
        <v>0</v>
      </c>
      <c r="K8" s="3"/>
      <c r="M8" s="3">
        <v>12470345</v>
      </c>
      <c r="N8" s="3"/>
      <c r="P8" s="3">
        <v>13044041</v>
      </c>
      <c r="Q8" s="3"/>
    </row>
  </sheetData>
  <sheetProtection selectLockedCells="1" selectUnlockedCells="1"/>
  <mergeCells count="31">
    <mergeCell ref="A2:F2"/>
    <mergeCell ref="A4:C4"/>
    <mergeCell ref="D4:F4"/>
    <mergeCell ref="G4:I4"/>
    <mergeCell ref="J4:L4"/>
    <mergeCell ref="M4:O4"/>
    <mergeCell ref="P4:R4"/>
    <mergeCell ref="A5:C5"/>
    <mergeCell ref="D5:E5"/>
    <mergeCell ref="G5:H5"/>
    <mergeCell ref="J5:K5"/>
    <mergeCell ref="M5:N5"/>
    <mergeCell ref="P5:Q5"/>
    <mergeCell ref="A6:C6"/>
    <mergeCell ref="D6:E6"/>
    <mergeCell ref="G6:H6"/>
    <mergeCell ref="J6:K6"/>
    <mergeCell ref="M6:N6"/>
    <mergeCell ref="P6:Q6"/>
    <mergeCell ref="A7:C7"/>
    <mergeCell ref="D7:E7"/>
    <mergeCell ref="G7:H7"/>
    <mergeCell ref="J7:K7"/>
    <mergeCell ref="M7:N7"/>
    <mergeCell ref="P7:Q7"/>
    <mergeCell ref="A8:C8"/>
    <mergeCell ref="D8:E8"/>
    <mergeCell ref="G8:H8"/>
    <mergeCell ref="J8:K8"/>
    <mergeCell ref="M8:N8"/>
    <mergeCell ref="P8:Q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A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7" ht="15">
      <c r="A2" s="2" t="s">
        <v>57</v>
      </c>
      <c r="B2" s="2"/>
      <c r="C2" s="2"/>
      <c r="D2" s="2" t="s">
        <v>137</v>
      </c>
      <c r="E2" s="2"/>
      <c r="F2" s="2"/>
      <c r="G2" s="2" t="s">
        <v>138</v>
      </c>
      <c r="H2" s="2"/>
      <c r="I2" s="2"/>
      <c r="J2" s="2" t="s">
        <v>139</v>
      </c>
      <c r="K2" s="2"/>
      <c r="L2" s="2"/>
      <c r="M2" s="2" t="s">
        <v>140</v>
      </c>
      <c r="N2" s="2"/>
      <c r="O2" s="2"/>
      <c r="P2" s="1" t="s">
        <v>141</v>
      </c>
      <c r="Q2" s="1"/>
      <c r="R2" s="1"/>
      <c r="S2" s="1"/>
      <c r="T2" s="1"/>
      <c r="U2" s="1"/>
      <c r="V2" s="2" t="s">
        <v>142</v>
      </c>
      <c r="W2" s="2"/>
      <c r="X2" s="2"/>
      <c r="Y2" s="2" t="s">
        <v>143</v>
      </c>
      <c r="Z2" s="2"/>
      <c r="AA2" s="2"/>
    </row>
    <row r="3" spans="16:21" ht="15">
      <c r="P3" s="2" t="s">
        <v>144</v>
      </c>
      <c r="Q3" s="2"/>
      <c r="R3" s="2"/>
      <c r="S3" s="2" t="s">
        <v>145</v>
      </c>
      <c r="T3" s="2"/>
      <c r="U3" s="2"/>
    </row>
    <row r="4" spans="1:26" ht="15">
      <c r="A4" s="1" t="s">
        <v>65</v>
      </c>
      <c r="B4" s="1"/>
      <c r="C4" s="1"/>
      <c r="D4" s="3">
        <v>16299489</v>
      </c>
      <c r="E4" s="3"/>
      <c r="G4" s="3">
        <v>40034283</v>
      </c>
      <c r="H4" s="3"/>
      <c r="J4" s="3">
        <v>4232352</v>
      </c>
      <c r="K4" s="3"/>
      <c r="M4" s="3">
        <v>9055703</v>
      </c>
      <c r="N4" s="3"/>
      <c r="P4" s="3">
        <v>293</v>
      </c>
      <c r="Q4" s="3"/>
      <c r="S4" s="3">
        <v>141</v>
      </c>
      <c r="T4" s="3"/>
      <c r="V4" s="3">
        <v>882</v>
      </c>
      <c r="W4" s="3"/>
      <c r="Y4" s="3">
        <v>4839</v>
      </c>
      <c r="Z4" s="3"/>
    </row>
    <row r="5" spans="1:26" ht="15">
      <c r="A5" s="1" t="s">
        <v>66</v>
      </c>
      <c r="B5" s="1"/>
      <c r="C5" s="1"/>
      <c r="D5" s="3">
        <v>15452138</v>
      </c>
      <c r="E5" s="3"/>
      <c r="G5" s="3">
        <v>16037507</v>
      </c>
      <c r="H5" s="3"/>
      <c r="J5" s="3">
        <v>3993018</v>
      </c>
      <c r="K5" s="3"/>
      <c r="M5" s="3">
        <v>3930345</v>
      </c>
      <c r="N5" s="3"/>
      <c r="P5" s="3">
        <v>218</v>
      </c>
      <c r="Q5" s="3"/>
      <c r="S5" s="3">
        <v>105</v>
      </c>
      <c r="T5" s="3"/>
      <c r="V5" s="3">
        <v>808</v>
      </c>
      <c r="W5" s="3"/>
      <c r="Y5" s="3">
        <v>4660</v>
      </c>
      <c r="Z5" s="3"/>
    </row>
    <row r="6" spans="1:26" ht="15">
      <c r="A6" s="1" t="s">
        <v>67</v>
      </c>
      <c r="B6" s="1"/>
      <c r="C6" s="1"/>
      <c r="D6" s="3">
        <v>14096168</v>
      </c>
      <c r="E6" s="3"/>
      <c r="G6" s="3">
        <v>80424211</v>
      </c>
      <c r="H6" s="3"/>
      <c r="J6" s="3">
        <v>3719960</v>
      </c>
      <c r="K6" s="3"/>
      <c r="M6" s="3">
        <v>17061159</v>
      </c>
      <c r="N6" s="3"/>
      <c r="P6" s="3">
        <v>217</v>
      </c>
      <c r="Q6" s="3"/>
      <c r="S6" s="3">
        <v>129</v>
      </c>
      <c r="T6" s="3"/>
      <c r="V6" s="3">
        <v>794</v>
      </c>
      <c r="W6" s="3"/>
      <c r="Y6" s="3">
        <v>4247</v>
      </c>
      <c r="Z6" s="3"/>
    </row>
    <row r="7" spans="1:26" ht="15">
      <c r="A7" s="1" t="s">
        <v>146</v>
      </c>
      <c r="B7" s="1"/>
      <c r="C7" s="1"/>
      <c r="D7" s="3">
        <v>12595105</v>
      </c>
      <c r="E7" s="3"/>
      <c r="G7" s="3">
        <v>14851875</v>
      </c>
      <c r="H7" s="3"/>
      <c r="J7" s="3">
        <v>3207410</v>
      </c>
      <c r="K7" s="3"/>
      <c r="M7" s="3">
        <v>3623304</v>
      </c>
      <c r="N7" s="3"/>
      <c r="P7" s="3">
        <v>104</v>
      </c>
      <c r="Q7" s="3"/>
      <c r="S7" s="3">
        <v>123</v>
      </c>
      <c r="T7" s="3"/>
      <c r="V7" s="3">
        <v>267</v>
      </c>
      <c r="W7" s="3"/>
      <c r="Y7" s="3">
        <v>3605</v>
      </c>
      <c r="Z7" s="3"/>
    </row>
  </sheetData>
  <sheetProtection selectLockedCells="1" selectUnlockedCells="1"/>
  <mergeCells count="46">
    <mergeCell ref="A2:C2"/>
    <mergeCell ref="D2:F2"/>
    <mergeCell ref="G2:I2"/>
    <mergeCell ref="J2:L2"/>
    <mergeCell ref="M2:O2"/>
    <mergeCell ref="P2:U2"/>
    <mergeCell ref="V2:X2"/>
    <mergeCell ref="Y2:AA2"/>
    <mergeCell ref="P3:R3"/>
    <mergeCell ref="S3:U3"/>
    <mergeCell ref="A4:C4"/>
    <mergeCell ref="D4:E4"/>
    <mergeCell ref="G4:H4"/>
    <mergeCell ref="J4:K4"/>
    <mergeCell ref="M4:N4"/>
    <mergeCell ref="P4:Q4"/>
    <mergeCell ref="S4:T4"/>
    <mergeCell ref="V4:W4"/>
    <mergeCell ref="Y4:Z4"/>
    <mergeCell ref="A5:C5"/>
    <mergeCell ref="D5:E5"/>
    <mergeCell ref="G5:H5"/>
    <mergeCell ref="J5:K5"/>
    <mergeCell ref="M5:N5"/>
    <mergeCell ref="P5:Q5"/>
    <mergeCell ref="S5:T5"/>
    <mergeCell ref="V5:W5"/>
    <mergeCell ref="Y5:Z5"/>
    <mergeCell ref="A6:C6"/>
    <mergeCell ref="D6:E6"/>
    <mergeCell ref="G6:H6"/>
    <mergeCell ref="J6:K6"/>
    <mergeCell ref="M6:N6"/>
    <mergeCell ref="P6:Q6"/>
    <mergeCell ref="S6:T6"/>
    <mergeCell ref="V6:W6"/>
    <mergeCell ref="Y6:Z6"/>
    <mergeCell ref="A7:C7"/>
    <mergeCell ref="D7:E7"/>
    <mergeCell ref="G7:H7"/>
    <mergeCell ref="J7:K7"/>
    <mergeCell ref="M7:N7"/>
    <mergeCell ref="P7:Q7"/>
    <mergeCell ref="S7:T7"/>
    <mergeCell ref="V7:W7"/>
    <mergeCell ref="Y7:Z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R1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8" ht="15">
      <c r="A2" s="1" t="s">
        <v>147</v>
      </c>
      <c r="B2" s="1"/>
      <c r="C2" s="1"/>
      <c r="D2" s="1"/>
      <c r="E2" s="1"/>
      <c r="F2" s="1"/>
      <c r="G2" s="1" t="s">
        <v>65</v>
      </c>
      <c r="H2" s="1"/>
      <c r="I2" s="1"/>
      <c r="J2" s="1" t="s">
        <v>66</v>
      </c>
      <c r="K2" s="1"/>
      <c r="L2" s="1"/>
      <c r="M2" s="1" t="s">
        <v>67</v>
      </c>
      <c r="N2" s="1"/>
      <c r="O2" s="1"/>
      <c r="P2" s="1" t="s">
        <v>146</v>
      </c>
      <c r="Q2" s="1"/>
      <c r="R2" s="1"/>
    </row>
    <row r="3" spans="1:18" ht="15">
      <c r="A3" s="1" t="s">
        <v>148</v>
      </c>
      <c r="B3" s="1"/>
      <c r="C3" s="1"/>
      <c r="D3" s="1"/>
      <c r="E3" s="1"/>
      <c r="F3" s="1"/>
      <c r="G3" s="3">
        <v>16299489</v>
      </c>
      <c r="H3" s="3"/>
      <c r="J3" s="3">
        <v>15452138</v>
      </c>
      <c r="K3" s="3"/>
      <c r="L3" s="3"/>
      <c r="M3" s="3">
        <v>14096168</v>
      </c>
      <c r="N3" s="3"/>
      <c r="O3" s="3"/>
      <c r="P3" s="3">
        <v>12595105</v>
      </c>
      <c r="Q3" s="3"/>
      <c r="R3" s="3"/>
    </row>
    <row r="4" spans="1:18" ht="15">
      <c r="A4" s="1" t="s">
        <v>149</v>
      </c>
      <c r="B4" s="1"/>
      <c r="C4" s="1"/>
      <c r="D4" s="1"/>
      <c r="E4" s="1"/>
      <c r="F4" s="1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5">
      <c r="A5" s="7"/>
      <c r="B5" s="7"/>
      <c r="C5" s="7"/>
      <c r="D5" s="1" t="s">
        <v>150</v>
      </c>
      <c r="E5" s="1"/>
      <c r="F5" s="1"/>
      <c r="G5" s="9">
        <v>-9287552</v>
      </c>
      <c r="H5" s="9"/>
      <c r="J5" s="9">
        <v>-8472416</v>
      </c>
      <c r="K5" s="9"/>
      <c r="L5" s="9"/>
      <c r="M5" s="9">
        <v>-7564661</v>
      </c>
      <c r="N5" s="9"/>
      <c r="O5" s="9"/>
      <c r="P5" s="9">
        <v>-7273710</v>
      </c>
      <c r="Q5" s="9"/>
      <c r="R5" s="9"/>
    </row>
    <row r="6" spans="1:18" ht="15">
      <c r="A6" s="7"/>
      <c r="B6" s="7"/>
      <c r="C6" s="7"/>
      <c r="D6" s="1" t="s">
        <v>151</v>
      </c>
      <c r="E6" s="1"/>
      <c r="F6" s="1"/>
      <c r="G6" s="9">
        <v>-3980328</v>
      </c>
      <c r="H6" s="9"/>
      <c r="J6" s="9">
        <v>-3631046</v>
      </c>
      <c r="K6" s="9"/>
      <c r="L6" s="9"/>
      <c r="M6" s="9">
        <v>-3241991</v>
      </c>
      <c r="N6" s="9"/>
      <c r="O6" s="9"/>
      <c r="P6" s="9">
        <v>-3117322</v>
      </c>
      <c r="Q6" s="9"/>
      <c r="R6" s="9"/>
    </row>
    <row r="7" spans="1:18" ht="15">
      <c r="A7" s="7"/>
      <c r="B7" s="7"/>
      <c r="C7" s="7"/>
      <c r="D7" s="1" t="s">
        <v>152</v>
      </c>
      <c r="E7" s="1"/>
      <c r="F7" s="1"/>
      <c r="G7" s="3">
        <v>19130309</v>
      </c>
      <c r="H7" s="3"/>
      <c r="J7" s="3">
        <v>17392305</v>
      </c>
      <c r="K7" s="3"/>
      <c r="L7" s="3"/>
      <c r="M7" s="3">
        <v>39540976</v>
      </c>
      <c r="N7" s="3"/>
      <c r="O7" s="3"/>
      <c r="P7" s="3">
        <v>11001868</v>
      </c>
      <c r="Q7" s="3"/>
      <c r="R7" s="3"/>
    </row>
    <row r="8" spans="1:18" ht="15">
      <c r="A8" s="7"/>
      <c r="B8" s="7"/>
      <c r="C8" s="7"/>
      <c r="D8" s="1" t="s">
        <v>153</v>
      </c>
      <c r="E8" s="1"/>
      <c r="F8" s="1"/>
      <c r="G8" s="1" t="s">
        <v>91</v>
      </c>
      <c r="H8" s="1"/>
      <c r="J8" s="1" t="s">
        <v>91</v>
      </c>
      <c r="K8" s="1"/>
      <c r="L8" s="1"/>
      <c r="M8" s="1" t="s">
        <v>91</v>
      </c>
      <c r="N8" s="1"/>
      <c r="O8" s="1"/>
      <c r="P8" s="1" t="s">
        <v>91</v>
      </c>
      <c r="Q8" s="1"/>
      <c r="R8" s="1"/>
    </row>
    <row r="9" spans="1:18" ht="15">
      <c r="A9" s="7"/>
      <c r="B9" s="7"/>
      <c r="C9" s="7"/>
      <c r="D9" s="1" t="s">
        <v>154</v>
      </c>
      <c r="E9" s="1"/>
      <c r="F9" s="1"/>
      <c r="G9" s="3">
        <v>16916509</v>
      </c>
      <c r="H9" s="3"/>
      <c r="J9" s="3">
        <v>1064562</v>
      </c>
      <c r="K9" s="3"/>
      <c r="L9" s="3"/>
      <c r="M9" s="3">
        <v>36805545</v>
      </c>
      <c r="N9" s="3"/>
      <c r="O9" s="3"/>
      <c r="P9" s="3">
        <v>1863381</v>
      </c>
      <c r="Q9" s="3"/>
      <c r="R9" s="3"/>
    </row>
    <row r="10" spans="1:18" ht="15">
      <c r="A10" s="7"/>
      <c r="B10" s="7"/>
      <c r="C10" s="7"/>
      <c r="D10" s="1" t="s">
        <v>155</v>
      </c>
      <c r="E10" s="1"/>
      <c r="F10" s="1"/>
      <c r="G10" s="3">
        <v>955856</v>
      </c>
      <c r="H10" s="3"/>
      <c r="J10" s="9">
        <v>-5768036</v>
      </c>
      <c r="K10" s="9"/>
      <c r="L10" s="9"/>
      <c r="M10" s="3">
        <v>788173</v>
      </c>
      <c r="N10" s="3"/>
      <c r="O10" s="3"/>
      <c r="P10" s="9">
        <v>-217447</v>
      </c>
      <c r="Q10" s="9"/>
      <c r="R10" s="9"/>
    </row>
    <row r="11" spans="1:18" ht="15">
      <c r="A11" s="7"/>
      <c r="B11" s="7"/>
      <c r="C11" s="7"/>
      <c r="D11" s="1" t="s">
        <v>156</v>
      </c>
      <c r="E11" s="1"/>
      <c r="F11" s="1"/>
      <c r="G11" s="1" t="s">
        <v>91</v>
      </c>
      <c r="H11" s="1"/>
      <c r="I11" s="1"/>
      <c r="J11" s="1" t="s">
        <v>91</v>
      </c>
      <c r="K11" s="1"/>
      <c r="L11" s="1"/>
      <c r="M11" s="1" t="s">
        <v>91</v>
      </c>
      <c r="N11" s="1"/>
      <c r="O11" s="1"/>
      <c r="P11" s="1" t="s">
        <v>91</v>
      </c>
      <c r="Q11" s="1"/>
      <c r="R11" s="1"/>
    </row>
    <row r="12" spans="1:18" ht="15">
      <c r="A12" s="7"/>
      <c r="B12" s="7"/>
      <c r="C12" s="7"/>
      <c r="D12" s="1" t="s">
        <v>157</v>
      </c>
      <c r="E12" s="1"/>
      <c r="F12" s="1"/>
      <c r="G12" s="1" t="s">
        <v>91</v>
      </c>
      <c r="H12" s="1"/>
      <c r="I12" s="1"/>
      <c r="J12" s="1" t="s">
        <v>91</v>
      </c>
      <c r="K12" s="1"/>
      <c r="L12" s="1"/>
      <c r="M12" s="1" t="s">
        <v>91</v>
      </c>
      <c r="N12" s="1"/>
      <c r="O12" s="1"/>
      <c r="P12" s="1" t="s">
        <v>91</v>
      </c>
      <c r="Q12" s="1"/>
      <c r="R12" s="1"/>
    </row>
    <row r="13" spans="1:18" ht="15">
      <c r="A13" s="7"/>
      <c r="B13" s="7"/>
      <c r="C13" s="7"/>
      <c r="D13" s="1" t="s">
        <v>158</v>
      </c>
      <c r="E13" s="1"/>
      <c r="F13" s="1"/>
      <c r="G13" s="1" t="s">
        <v>91</v>
      </c>
      <c r="H13" s="1"/>
      <c r="I13" s="1"/>
      <c r="J13" s="1" t="s">
        <v>91</v>
      </c>
      <c r="K13" s="1"/>
      <c r="L13" s="1"/>
      <c r="M13" s="1" t="s">
        <v>91</v>
      </c>
      <c r="N13" s="1"/>
      <c r="O13" s="1"/>
      <c r="P13" s="1" t="s">
        <v>91</v>
      </c>
      <c r="Q13" s="1"/>
      <c r="R13" s="1"/>
    </row>
    <row r="14" spans="1:18" ht="15">
      <c r="A14" s="1" t="s">
        <v>159</v>
      </c>
      <c r="B14" s="1"/>
      <c r="C14" s="1"/>
      <c r="D14" s="1"/>
      <c r="E14" s="1"/>
      <c r="F14" s="1"/>
      <c r="G14" s="3">
        <v>40034283</v>
      </c>
      <c r="H14" s="3"/>
      <c r="J14" s="3">
        <v>16037507</v>
      </c>
      <c r="K14" s="3"/>
      <c r="L14" s="3"/>
      <c r="M14" s="3">
        <v>80424211</v>
      </c>
      <c r="N14" s="3"/>
      <c r="O14" s="3"/>
      <c r="P14" s="3">
        <v>14851875</v>
      </c>
      <c r="Q14" s="3"/>
      <c r="R14" s="3"/>
    </row>
  </sheetData>
  <sheetProtection selectLockedCells="1" selectUnlockedCells="1"/>
  <mergeCells count="74">
    <mergeCell ref="A2:F2"/>
    <mergeCell ref="G2:I2"/>
    <mergeCell ref="J2:L2"/>
    <mergeCell ref="M2:O2"/>
    <mergeCell ref="P2:R2"/>
    <mergeCell ref="A3:F3"/>
    <mergeCell ref="G3:H3"/>
    <mergeCell ref="J3:L3"/>
    <mergeCell ref="M3:O3"/>
    <mergeCell ref="P3:R3"/>
    <mergeCell ref="A4:F4"/>
    <mergeCell ref="G4:I4"/>
    <mergeCell ref="J4:L4"/>
    <mergeCell ref="M4:O4"/>
    <mergeCell ref="P4:R4"/>
    <mergeCell ref="A5:C5"/>
    <mergeCell ref="D5:F5"/>
    <mergeCell ref="G5:H5"/>
    <mergeCell ref="J5:L5"/>
    <mergeCell ref="M5:O5"/>
    <mergeCell ref="P5:R5"/>
    <mergeCell ref="A6:C6"/>
    <mergeCell ref="D6:F6"/>
    <mergeCell ref="G6:H6"/>
    <mergeCell ref="J6:L6"/>
    <mergeCell ref="M6:O6"/>
    <mergeCell ref="P6:R6"/>
    <mergeCell ref="A7:C7"/>
    <mergeCell ref="D7:F7"/>
    <mergeCell ref="G7:H7"/>
    <mergeCell ref="J7:L7"/>
    <mergeCell ref="M7:O7"/>
    <mergeCell ref="P7:R7"/>
    <mergeCell ref="A8:C8"/>
    <mergeCell ref="D8:F8"/>
    <mergeCell ref="G8:H8"/>
    <mergeCell ref="J8:L8"/>
    <mergeCell ref="M8:O8"/>
    <mergeCell ref="P8:R8"/>
    <mergeCell ref="A9:C9"/>
    <mergeCell ref="D9:F9"/>
    <mergeCell ref="G9:H9"/>
    <mergeCell ref="J9:L9"/>
    <mergeCell ref="M9:O9"/>
    <mergeCell ref="P9:R9"/>
    <mergeCell ref="A10:C10"/>
    <mergeCell ref="D10:F10"/>
    <mergeCell ref="G10:H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C12"/>
    <mergeCell ref="D12:F12"/>
    <mergeCell ref="G12:I12"/>
    <mergeCell ref="J12:L12"/>
    <mergeCell ref="M12:O12"/>
    <mergeCell ref="P12:R12"/>
    <mergeCell ref="A13:C13"/>
    <mergeCell ref="D13:F13"/>
    <mergeCell ref="G13:I13"/>
    <mergeCell ref="J13:L13"/>
    <mergeCell ref="M13:O13"/>
    <mergeCell ref="P13:R13"/>
    <mergeCell ref="A14:F14"/>
    <mergeCell ref="G14:H14"/>
    <mergeCell ref="J14:L14"/>
    <mergeCell ref="M14:O14"/>
    <mergeCell ref="P14:R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R1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8" ht="15">
      <c r="A2" s="1" t="s">
        <v>160</v>
      </c>
      <c r="B2" s="1"/>
      <c r="C2" s="1"/>
      <c r="D2" s="1"/>
      <c r="E2" s="1"/>
      <c r="F2" s="1"/>
      <c r="G2" s="1" t="s">
        <v>65</v>
      </c>
      <c r="H2" s="1"/>
      <c r="I2" s="1"/>
      <c r="J2" s="1" t="s">
        <v>66</v>
      </c>
      <c r="K2" s="1"/>
      <c r="L2" s="1"/>
      <c r="M2" s="1" t="s">
        <v>67</v>
      </c>
      <c r="N2" s="1"/>
      <c r="O2" s="1"/>
      <c r="P2" s="1" t="s">
        <v>146</v>
      </c>
      <c r="Q2" s="1"/>
      <c r="R2" s="1"/>
    </row>
    <row r="3" spans="1:18" ht="15">
      <c r="A3" s="1" t="s">
        <v>148</v>
      </c>
      <c r="B3" s="1"/>
      <c r="C3" s="1"/>
      <c r="D3" s="1"/>
      <c r="E3" s="1"/>
      <c r="F3" s="1"/>
      <c r="G3" s="3">
        <v>4232352</v>
      </c>
      <c r="H3" s="3"/>
      <c r="J3" s="3">
        <v>3993018</v>
      </c>
      <c r="K3" s="3"/>
      <c r="L3" s="3"/>
      <c r="M3" s="3">
        <v>3719960</v>
      </c>
      <c r="N3" s="3"/>
      <c r="O3" s="3"/>
      <c r="P3" s="3">
        <v>3207410</v>
      </c>
      <c r="Q3" s="3"/>
      <c r="R3" s="3"/>
    </row>
    <row r="4" spans="1:18" ht="15">
      <c r="A4" s="1" t="s">
        <v>149</v>
      </c>
      <c r="B4" s="1"/>
      <c r="C4" s="1"/>
      <c r="D4" s="1"/>
      <c r="E4" s="1"/>
      <c r="F4" s="1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5">
      <c r="A5" s="7"/>
      <c r="B5" s="7"/>
      <c r="C5" s="7"/>
      <c r="D5" s="1" t="s">
        <v>150</v>
      </c>
      <c r="E5" s="1"/>
      <c r="F5" s="1"/>
      <c r="G5" s="9">
        <v>-1896878</v>
      </c>
      <c r="H5" s="9"/>
      <c r="J5" s="9">
        <v>-1667404</v>
      </c>
      <c r="K5" s="9"/>
      <c r="L5" s="9"/>
      <c r="M5" s="9">
        <v>-1542395</v>
      </c>
      <c r="N5" s="9"/>
      <c r="O5" s="9"/>
      <c r="P5" s="9">
        <v>-1465945</v>
      </c>
      <c r="Q5" s="9"/>
      <c r="R5" s="9"/>
    </row>
    <row r="6" spans="1:18" ht="15">
      <c r="A6" s="7"/>
      <c r="B6" s="7"/>
      <c r="C6" s="7"/>
      <c r="D6" s="1" t="s">
        <v>151</v>
      </c>
      <c r="E6" s="1"/>
      <c r="F6" s="1"/>
      <c r="G6" s="9">
        <v>-812928</v>
      </c>
      <c r="H6" s="9"/>
      <c r="J6" s="9">
        <v>-714606</v>
      </c>
      <c r="K6" s="9"/>
      <c r="L6" s="9"/>
      <c r="M6" s="9">
        <v>-661016</v>
      </c>
      <c r="N6" s="9"/>
      <c r="O6" s="9"/>
      <c r="P6" s="9">
        <v>-628300</v>
      </c>
      <c r="Q6" s="9"/>
      <c r="R6" s="9"/>
    </row>
    <row r="7" spans="1:18" ht="15">
      <c r="A7" s="7"/>
      <c r="B7" s="7"/>
      <c r="C7" s="7"/>
      <c r="D7" s="1" t="s">
        <v>152</v>
      </c>
      <c r="E7" s="1"/>
      <c r="F7" s="1"/>
      <c r="G7" s="3">
        <v>3907066</v>
      </c>
      <c r="H7" s="3"/>
      <c r="J7" s="3">
        <v>3210390</v>
      </c>
      <c r="K7" s="3"/>
      <c r="L7" s="3"/>
      <c r="M7" s="3">
        <v>8062163</v>
      </c>
      <c r="N7" s="3"/>
      <c r="O7" s="3"/>
      <c r="P7" s="3">
        <v>2217325</v>
      </c>
      <c r="Q7" s="3"/>
      <c r="R7" s="3"/>
    </row>
    <row r="8" spans="1:17" ht="15">
      <c r="A8" s="7"/>
      <c r="B8" s="7"/>
      <c r="C8" s="7"/>
      <c r="D8" s="1" t="s">
        <v>153</v>
      </c>
      <c r="E8" s="1"/>
      <c r="F8" s="1"/>
      <c r="G8" s="1" t="s">
        <v>91</v>
      </c>
      <c r="H8" s="1"/>
      <c r="J8" s="1" t="s">
        <v>91</v>
      </c>
      <c r="K8" s="1"/>
      <c r="M8" s="1" t="s">
        <v>91</v>
      </c>
      <c r="N8" s="1"/>
      <c r="P8" s="1" t="s">
        <v>91</v>
      </c>
      <c r="Q8" s="1"/>
    </row>
    <row r="9" spans="1:18" ht="15">
      <c r="A9" s="7"/>
      <c r="B9" s="7"/>
      <c r="C9" s="7"/>
      <c r="D9" s="1" t="s">
        <v>154</v>
      </c>
      <c r="E9" s="1"/>
      <c r="F9" s="1"/>
      <c r="G9" s="3">
        <v>3433267</v>
      </c>
      <c r="H9" s="3"/>
      <c r="J9" s="3">
        <v>209062</v>
      </c>
      <c r="K9" s="3"/>
      <c r="L9" s="3"/>
      <c r="M9" s="3">
        <v>7247948</v>
      </c>
      <c r="N9" s="3"/>
      <c r="O9" s="3"/>
      <c r="P9" s="3">
        <v>336070</v>
      </c>
      <c r="Q9" s="3"/>
      <c r="R9" s="3"/>
    </row>
    <row r="10" spans="1:18" ht="15">
      <c r="A10" s="7"/>
      <c r="B10" s="7"/>
      <c r="C10" s="7"/>
      <c r="D10" s="1" t="s">
        <v>155</v>
      </c>
      <c r="E10" s="1"/>
      <c r="F10" s="1"/>
      <c r="G10" s="3">
        <v>192823</v>
      </c>
      <c r="H10" s="3"/>
      <c r="J10" s="9">
        <v>-1100115</v>
      </c>
      <c r="K10" s="9"/>
      <c r="L10" s="9"/>
      <c r="M10" s="3">
        <v>234498</v>
      </c>
      <c r="N10" s="3"/>
      <c r="O10" s="3"/>
      <c r="P10" s="9">
        <v>-43256</v>
      </c>
      <c r="Q10" s="9"/>
      <c r="R10" s="9"/>
    </row>
    <row r="11" spans="1:18" ht="15">
      <c r="A11" s="7"/>
      <c r="B11" s="7"/>
      <c r="C11" s="7"/>
      <c r="D11" s="1" t="s">
        <v>156</v>
      </c>
      <c r="E11" s="1"/>
      <c r="F11" s="1"/>
      <c r="G11" s="1" t="s">
        <v>91</v>
      </c>
      <c r="H11" s="1"/>
      <c r="J11" s="1" t="s">
        <v>91</v>
      </c>
      <c r="K11" s="1"/>
      <c r="L11" s="1"/>
      <c r="M11" s="1" t="s">
        <v>91</v>
      </c>
      <c r="N11" s="1"/>
      <c r="O11" s="1"/>
      <c r="P11" s="1" t="s">
        <v>91</v>
      </c>
      <c r="Q11" s="1"/>
      <c r="R11" s="1"/>
    </row>
    <row r="12" spans="1:17" ht="15">
      <c r="A12" s="7"/>
      <c r="B12" s="7"/>
      <c r="C12" s="7"/>
      <c r="D12" s="1" t="s">
        <v>157</v>
      </c>
      <c r="E12" s="1"/>
      <c r="F12" s="1"/>
      <c r="G12" s="1" t="s">
        <v>91</v>
      </c>
      <c r="H12" s="1"/>
      <c r="J12" s="1" t="s">
        <v>91</v>
      </c>
      <c r="K12" s="1"/>
      <c r="M12" s="1" t="s">
        <v>91</v>
      </c>
      <c r="N12" s="1"/>
      <c r="P12" s="1" t="s">
        <v>91</v>
      </c>
      <c r="Q12" s="1"/>
    </row>
    <row r="13" spans="1:18" ht="15">
      <c r="A13" s="7"/>
      <c r="B13" s="7"/>
      <c r="C13" s="7"/>
      <c r="D13" s="1" t="s">
        <v>158</v>
      </c>
      <c r="E13" s="1"/>
      <c r="F13" s="1"/>
      <c r="G13" s="1" t="s">
        <v>91</v>
      </c>
      <c r="H13" s="1"/>
      <c r="J13" s="1" t="s">
        <v>91</v>
      </c>
      <c r="K13" s="1"/>
      <c r="L13" s="1"/>
      <c r="M13" s="1" t="s">
        <v>91</v>
      </c>
      <c r="N13" s="1"/>
      <c r="O13" s="1"/>
      <c r="P13" s="1" t="s">
        <v>91</v>
      </c>
      <c r="Q13" s="1"/>
      <c r="R13" s="1"/>
    </row>
    <row r="14" spans="1:18" ht="15">
      <c r="A14" s="1" t="s">
        <v>159</v>
      </c>
      <c r="B14" s="1"/>
      <c r="C14" s="1"/>
      <c r="D14" s="1"/>
      <c r="E14" s="1"/>
      <c r="F14" s="1"/>
      <c r="G14" s="3">
        <v>9055703</v>
      </c>
      <c r="H14" s="3"/>
      <c r="J14" s="3">
        <v>3930345</v>
      </c>
      <c r="K14" s="3"/>
      <c r="L14" s="3"/>
      <c r="M14" s="3">
        <v>17061159</v>
      </c>
      <c r="N14" s="3"/>
      <c r="O14" s="3"/>
      <c r="P14" s="3">
        <v>3623304</v>
      </c>
      <c r="Q14" s="3"/>
      <c r="R14" s="3"/>
    </row>
  </sheetData>
  <sheetProtection selectLockedCells="1" selectUnlockedCells="1"/>
  <mergeCells count="74">
    <mergeCell ref="A2:F2"/>
    <mergeCell ref="G2:I2"/>
    <mergeCell ref="J2:L2"/>
    <mergeCell ref="M2:O2"/>
    <mergeCell ref="P2:R2"/>
    <mergeCell ref="A3:F3"/>
    <mergeCell ref="G3:H3"/>
    <mergeCell ref="J3:L3"/>
    <mergeCell ref="M3:O3"/>
    <mergeCell ref="P3:R3"/>
    <mergeCell ref="A4:F4"/>
    <mergeCell ref="G4:I4"/>
    <mergeCell ref="J4:L4"/>
    <mergeCell ref="M4:O4"/>
    <mergeCell ref="P4:R4"/>
    <mergeCell ref="A5:C5"/>
    <mergeCell ref="D5:F5"/>
    <mergeCell ref="G5:H5"/>
    <mergeCell ref="J5:L5"/>
    <mergeCell ref="M5:O5"/>
    <mergeCell ref="P5:R5"/>
    <mergeCell ref="A6:C6"/>
    <mergeCell ref="D6:F6"/>
    <mergeCell ref="G6:H6"/>
    <mergeCell ref="J6:L6"/>
    <mergeCell ref="M6:O6"/>
    <mergeCell ref="P6:R6"/>
    <mergeCell ref="A7:C7"/>
    <mergeCell ref="D7:F7"/>
    <mergeCell ref="G7:H7"/>
    <mergeCell ref="J7:L7"/>
    <mergeCell ref="M7:O7"/>
    <mergeCell ref="P7:R7"/>
    <mergeCell ref="A8:C8"/>
    <mergeCell ref="D8:F8"/>
    <mergeCell ref="G8:H8"/>
    <mergeCell ref="J8:K8"/>
    <mergeCell ref="M8:N8"/>
    <mergeCell ref="P8:Q8"/>
    <mergeCell ref="A9:C9"/>
    <mergeCell ref="D9:F9"/>
    <mergeCell ref="G9:H9"/>
    <mergeCell ref="J9:L9"/>
    <mergeCell ref="M9:O9"/>
    <mergeCell ref="P9:R9"/>
    <mergeCell ref="A10:C10"/>
    <mergeCell ref="D10:F10"/>
    <mergeCell ref="G10:H10"/>
    <mergeCell ref="J10:L10"/>
    <mergeCell ref="M10:O10"/>
    <mergeCell ref="P10:R10"/>
    <mergeCell ref="A11:C11"/>
    <mergeCell ref="D11:F11"/>
    <mergeCell ref="G11:H11"/>
    <mergeCell ref="J11:L11"/>
    <mergeCell ref="M11:O11"/>
    <mergeCell ref="P11:R11"/>
    <mergeCell ref="A12:C12"/>
    <mergeCell ref="D12:F12"/>
    <mergeCell ref="G12:H12"/>
    <mergeCell ref="J12:K12"/>
    <mergeCell ref="M12:N12"/>
    <mergeCell ref="P12:Q12"/>
    <mergeCell ref="A13:C13"/>
    <mergeCell ref="D13:F13"/>
    <mergeCell ref="G13:H13"/>
    <mergeCell ref="J13:L13"/>
    <mergeCell ref="M13:O13"/>
    <mergeCell ref="P13:R13"/>
    <mergeCell ref="A14:F14"/>
    <mergeCell ref="G14:H14"/>
    <mergeCell ref="J14:L14"/>
    <mergeCell ref="M14:O14"/>
    <mergeCell ref="P14:R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161</v>
      </c>
      <c r="B2" s="1"/>
      <c r="C2" s="1"/>
      <c r="D2" s="1"/>
      <c r="E2" s="1"/>
      <c r="F2" s="1"/>
    </row>
    <row r="4" spans="1:12" ht="15">
      <c r="A4" s="1" t="s">
        <v>162</v>
      </c>
      <c r="B4" s="1"/>
      <c r="C4" s="1"/>
      <c r="D4" s="1" t="s">
        <v>163</v>
      </c>
      <c r="E4" s="1"/>
      <c r="F4" s="1"/>
      <c r="G4" s="1" t="s">
        <v>164</v>
      </c>
      <c r="H4" s="1"/>
      <c r="I4" s="1"/>
      <c r="J4" s="1" t="s">
        <v>165</v>
      </c>
      <c r="K4" s="1"/>
      <c r="L4" s="1"/>
    </row>
    <row r="5" spans="4:12" ht="39.75" customHeight="1">
      <c r="D5" s="5" t="s">
        <v>166</v>
      </c>
      <c r="E5" s="5"/>
      <c r="F5" s="5"/>
      <c r="G5" s="8" t="s">
        <v>167</v>
      </c>
      <c r="H5" s="8"/>
      <c r="I5" s="8"/>
      <c r="J5" s="5" t="s">
        <v>168</v>
      </c>
      <c r="K5" s="5"/>
      <c r="L5" s="5"/>
    </row>
    <row r="6" spans="1:12" ht="15">
      <c r="A6" s="1" t="s">
        <v>169</v>
      </c>
      <c r="B6" s="1"/>
      <c r="C6" s="1"/>
      <c r="D6" s="3">
        <v>101025</v>
      </c>
      <c r="E6" s="3"/>
      <c r="F6" s="3"/>
      <c r="G6" s="1" t="s">
        <v>91</v>
      </c>
      <c r="H6" s="1"/>
      <c r="I6" s="1"/>
      <c r="J6" s="1" t="s">
        <v>91</v>
      </c>
      <c r="K6" s="1"/>
      <c r="L6" s="1"/>
    </row>
    <row r="7" spans="1:12" ht="15">
      <c r="A7" s="1" t="s">
        <v>170</v>
      </c>
      <c r="B7" s="1"/>
      <c r="C7" s="1"/>
      <c r="D7" s="3">
        <v>1353055</v>
      </c>
      <c r="E7" s="3"/>
      <c r="F7" s="3"/>
      <c r="G7" s="6">
        <v>216.4</v>
      </c>
      <c r="H7" s="6"/>
      <c r="I7" s="6"/>
      <c r="J7" s="3">
        <v>5941734</v>
      </c>
      <c r="K7" s="3"/>
      <c r="L7" s="3"/>
    </row>
    <row r="8" spans="1:12" ht="15">
      <c r="A8" s="1" t="s">
        <v>171</v>
      </c>
      <c r="B8" s="1"/>
      <c r="C8" s="1"/>
      <c r="D8" s="1" t="s">
        <v>91</v>
      </c>
      <c r="E8" s="1"/>
      <c r="F8" s="1"/>
      <c r="G8" s="1" t="s">
        <v>91</v>
      </c>
      <c r="H8" s="1"/>
      <c r="I8" s="1"/>
      <c r="J8" s="3">
        <v>3180670</v>
      </c>
      <c r="K8" s="3"/>
      <c r="L8" s="3"/>
    </row>
    <row r="9" spans="1:12" ht="15">
      <c r="A9" s="1" t="s">
        <v>172</v>
      </c>
      <c r="B9" s="1"/>
      <c r="C9" s="1"/>
      <c r="D9" s="3">
        <v>1454080</v>
      </c>
      <c r="E9" s="3"/>
      <c r="F9" s="3"/>
      <c r="G9" s="6">
        <v>216.4</v>
      </c>
      <c r="H9" s="6"/>
      <c r="I9" s="6"/>
      <c r="J9" s="3">
        <v>9122404</v>
      </c>
      <c r="K9" s="3"/>
      <c r="L9" s="3"/>
    </row>
  </sheetData>
  <sheetProtection selectLockedCells="1" selectUnlockedCells="1"/>
  <mergeCells count="24">
    <mergeCell ref="A2:F2"/>
    <mergeCell ref="A4:C4"/>
    <mergeCell ref="D4:F4"/>
    <mergeCell ref="G4:I4"/>
    <mergeCell ref="J4:L4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173</v>
      </c>
      <c r="B2" s="1"/>
      <c r="C2" s="1"/>
      <c r="D2" s="1"/>
      <c r="E2" s="1"/>
      <c r="F2" s="1"/>
    </row>
    <row r="4" spans="1:12" ht="15">
      <c r="A4" s="1" t="s">
        <v>174</v>
      </c>
      <c r="B4" s="1"/>
      <c r="C4" s="1"/>
      <c r="D4" s="2" t="s">
        <v>175</v>
      </c>
      <c r="E4" s="2"/>
      <c r="F4" s="2"/>
      <c r="G4" s="7"/>
      <c r="H4" s="7"/>
      <c r="I4" s="7"/>
      <c r="J4" s="1" t="s">
        <v>176</v>
      </c>
      <c r="K4" s="1"/>
      <c r="L4" s="1"/>
    </row>
    <row r="5" spans="1:11" ht="15">
      <c r="A5" s="1" t="s">
        <v>173</v>
      </c>
      <c r="B5" s="1"/>
      <c r="C5" s="1"/>
      <c r="D5" s="3">
        <v>5879991</v>
      </c>
      <c r="E5" s="3"/>
      <c r="G5" s="7"/>
      <c r="H5" s="7"/>
      <c r="I5" s="7"/>
      <c r="J5" s="3">
        <v>6428026</v>
      </c>
      <c r="K5" s="3"/>
    </row>
    <row r="6" spans="1:11" ht="15">
      <c r="A6" s="1" t="s">
        <v>177</v>
      </c>
      <c r="B6" s="1"/>
      <c r="C6" s="1"/>
      <c r="D6" s="3">
        <v>33419</v>
      </c>
      <c r="E6" s="3"/>
      <c r="G6" s="7"/>
      <c r="H6" s="7"/>
      <c r="I6" s="7"/>
      <c r="J6" s="3">
        <v>291930</v>
      </c>
      <c r="K6" s="3"/>
    </row>
    <row r="7" spans="1:11" ht="15">
      <c r="A7" s="1" t="s">
        <v>178</v>
      </c>
      <c r="B7" s="1"/>
      <c r="C7" s="1"/>
      <c r="D7" s="3">
        <v>1186825</v>
      </c>
      <c r="E7" s="3"/>
      <c r="G7" s="7"/>
      <c r="H7" s="7"/>
      <c r="I7" s="7"/>
      <c r="J7" s="3">
        <v>269730</v>
      </c>
      <c r="K7" s="3"/>
    </row>
    <row r="8" spans="1:11" ht="15">
      <c r="A8" s="1" t="s">
        <v>179</v>
      </c>
      <c r="B8" s="1"/>
      <c r="C8" s="1"/>
      <c r="D8" s="1" t="s">
        <v>91</v>
      </c>
      <c r="E8" s="1"/>
      <c r="G8" s="7"/>
      <c r="H8" s="7"/>
      <c r="I8" s="7"/>
      <c r="J8" s="1" t="s">
        <v>91</v>
      </c>
      <c r="K8" s="1"/>
    </row>
    <row r="9" spans="1:11" ht="15">
      <c r="A9" s="1" t="s">
        <v>180</v>
      </c>
      <c r="B9" s="1"/>
      <c r="C9" s="1"/>
      <c r="D9" s="3">
        <v>7100235</v>
      </c>
      <c r="E9" s="3"/>
      <c r="G9" s="7"/>
      <c r="H9" s="7"/>
      <c r="I9" s="7"/>
      <c r="J9" s="3">
        <v>6989686</v>
      </c>
      <c r="K9" s="3"/>
    </row>
  </sheetData>
  <sheetProtection selectLockedCells="1" selectUnlockedCells="1"/>
  <mergeCells count="25">
    <mergeCell ref="A2:F2"/>
    <mergeCell ref="A4:C4"/>
    <mergeCell ref="D4:F4"/>
    <mergeCell ref="G4:I4"/>
    <mergeCell ref="J4:L4"/>
    <mergeCell ref="A5:C5"/>
    <mergeCell ref="D5:E5"/>
    <mergeCell ref="G5:I5"/>
    <mergeCell ref="J5:K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181</v>
      </c>
      <c r="B2" s="1"/>
      <c r="C2" s="1"/>
      <c r="D2" s="1"/>
      <c r="E2" s="1"/>
      <c r="F2" s="1"/>
    </row>
    <row r="4" spans="1:9" ht="39.75" customHeight="1">
      <c r="A4" s="1" t="s">
        <v>182</v>
      </c>
      <c r="B4" s="1"/>
      <c r="C4" s="1"/>
      <c r="D4" s="5" t="s">
        <v>183</v>
      </c>
      <c r="E4" s="5"/>
      <c r="F4" s="5"/>
      <c r="G4" s="5" t="s">
        <v>184</v>
      </c>
      <c r="H4" s="5"/>
      <c r="I4" s="5"/>
    </row>
    <row r="5" spans="1:9" ht="15">
      <c r="A5" s="1" t="s">
        <v>5</v>
      </c>
      <c r="B5" s="1"/>
      <c r="C5" s="1"/>
      <c r="D5" s="3">
        <v>1743</v>
      </c>
      <c r="E5" s="3"/>
      <c r="F5" s="3"/>
      <c r="G5" s="1" t="s">
        <v>185</v>
      </c>
      <c r="H5" s="1"/>
      <c r="I5" s="1"/>
    </row>
    <row r="6" spans="1:9" ht="15">
      <c r="A6" s="1" t="s">
        <v>6</v>
      </c>
      <c r="B6" s="1"/>
      <c r="C6" s="1"/>
      <c r="D6" s="3">
        <v>11871</v>
      </c>
      <c r="E6" s="3"/>
      <c r="F6" s="3"/>
      <c r="G6" s="1" t="s">
        <v>185</v>
      </c>
      <c r="H6" s="1"/>
      <c r="I6" s="1"/>
    </row>
    <row r="7" spans="1:9" ht="15">
      <c r="A7" s="1" t="s">
        <v>186</v>
      </c>
      <c r="B7" s="1"/>
      <c r="C7" s="1"/>
      <c r="D7" s="3">
        <v>106543</v>
      </c>
      <c r="E7" s="3"/>
      <c r="F7" s="3"/>
      <c r="G7" s="1" t="s">
        <v>185</v>
      </c>
      <c r="H7" s="1"/>
      <c r="I7" s="1"/>
    </row>
    <row r="8" spans="1:9" ht="15">
      <c r="A8" s="1" t="s">
        <v>187</v>
      </c>
      <c r="B8" s="1"/>
      <c r="C8" s="1"/>
      <c r="D8" s="3">
        <v>21508</v>
      </c>
      <c r="E8" s="3"/>
      <c r="F8" s="3"/>
      <c r="G8" s="1" t="s">
        <v>185</v>
      </c>
      <c r="H8" s="1"/>
      <c r="I8" s="1"/>
    </row>
    <row r="9" spans="1:9" ht="15">
      <c r="A9" s="1" t="s">
        <v>188</v>
      </c>
      <c r="B9" s="1"/>
      <c r="C9" s="1"/>
      <c r="D9" s="3">
        <v>1942</v>
      </c>
      <c r="E9" s="3"/>
      <c r="F9" s="3"/>
      <c r="G9" s="1" t="s">
        <v>185</v>
      </c>
      <c r="H9" s="1"/>
      <c r="I9" s="1"/>
    </row>
    <row r="10" spans="1:9" ht="15">
      <c r="A10" s="1" t="s">
        <v>189</v>
      </c>
      <c r="B10" s="1"/>
      <c r="C10" s="1"/>
      <c r="D10" s="3">
        <v>13873</v>
      </c>
      <c r="E10" s="3"/>
      <c r="F10" s="3"/>
      <c r="G10" s="1" t="s">
        <v>185</v>
      </c>
      <c r="H10" s="1"/>
      <c r="I10" s="1"/>
    </row>
    <row r="11" spans="1:9" ht="15">
      <c r="A11" s="1" t="s">
        <v>190</v>
      </c>
      <c r="B11" s="1"/>
      <c r="C11" s="1"/>
      <c r="D11" s="3">
        <v>18536</v>
      </c>
      <c r="E11" s="3"/>
      <c r="F11" s="3"/>
      <c r="G11" s="1" t="s">
        <v>185</v>
      </c>
      <c r="H11" s="1"/>
      <c r="I11" s="1"/>
    </row>
    <row r="12" spans="1:9" ht="15">
      <c r="A12" s="1" t="s">
        <v>191</v>
      </c>
      <c r="B12" s="1"/>
      <c r="C12" s="1"/>
      <c r="D12" s="3">
        <v>961</v>
      </c>
      <c r="E12" s="3"/>
      <c r="F12" s="3"/>
      <c r="G12" s="1" t="s">
        <v>185</v>
      </c>
      <c r="H12" s="1"/>
      <c r="I12" s="1"/>
    </row>
    <row r="13" spans="1:9" ht="15">
      <c r="A13" s="1" t="s">
        <v>192</v>
      </c>
      <c r="B13" s="1"/>
      <c r="C13" s="1"/>
      <c r="D13" s="3">
        <v>67416</v>
      </c>
      <c r="E13" s="3"/>
      <c r="F13" s="3"/>
      <c r="G13" s="1" t="s">
        <v>185</v>
      </c>
      <c r="H13" s="1"/>
      <c r="I13" s="1"/>
    </row>
    <row r="14" spans="1:9" ht="15">
      <c r="A14" s="1" t="s">
        <v>193</v>
      </c>
      <c r="B14" s="1"/>
      <c r="C14" s="1"/>
      <c r="D14" s="3">
        <v>3527</v>
      </c>
      <c r="E14" s="3"/>
      <c r="F14" s="3"/>
      <c r="G14" s="1" t="s">
        <v>185</v>
      </c>
      <c r="H14" s="1"/>
      <c r="I14" s="1"/>
    </row>
    <row r="15" spans="1:9" ht="15">
      <c r="A15" s="1" t="s">
        <v>194</v>
      </c>
      <c r="B15" s="1"/>
      <c r="C15" s="1"/>
      <c r="D15" s="3">
        <v>794074</v>
      </c>
      <c r="E15" s="3"/>
      <c r="F15" s="3"/>
      <c r="G15" s="6">
        <v>1</v>
      </c>
      <c r="H15" s="6"/>
      <c r="I15" s="6"/>
    </row>
    <row r="16" spans="1:9" ht="15">
      <c r="A16" s="1" t="s">
        <v>195</v>
      </c>
      <c r="B16" s="1"/>
      <c r="C16" s="1"/>
      <c r="D16" s="3">
        <v>1321658</v>
      </c>
      <c r="E16" s="3"/>
      <c r="F16" s="3"/>
      <c r="G16" s="6">
        <v>1.7</v>
      </c>
      <c r="H16" s="6"/>
      <c r="I16" s="6"/>
    </row>
    <row r="17" spans="1:9" ht="15">
      <c r="A17" s="1" t="s">
        <v>196</v>
      </c>
      <c r="B17" s="1"/>
      <c r="C17" s="1"/>
      <c r="D17" s="3">
        <v>132656</v>
      </c>
      <c r="E17" s="3"/>
      <c r="F17" s="3"/>
      <c r="G17" s="1" t="s">
        <v>185</v>
      </c>
      <c r="H17" s="1"/>
      <c r="I17" s="1"/>
    </row>
    <row r="18" spans="1:9" ht="15">
      <c r="A18" s="1" t="s">
        <v>197</v>
      </c>
      <c r="B18" s="1"/>
      <c r="C18" s="1"/>
      <c r="D18" s="3">
        <v>96936</v>
      </c>
      <c r="E18" s="3"/>
      <c r="F18" s="3"/>
      <c r="G18" s="1" t="s">
        <v>185</v>
      </c>
      <c r="H18" s="1"/>
      <c r="I18" s="1"/>
    </row>
    <row r="19" spans="1:9" ht="15">
      <c r="A19" s="1" t="s">
        <v>198</v>
      </c>
      <c r="B19" s="1"/>
      <c r="C19" s="1"/>
      <c r="D19" s="3">
        <v>63074</v>
      </c>
      <c r="E19" s="3"/>
      <c r="F19" s="3"/>
      <c r="G19" s="1" t="s">
        <v>185</v>
      </c>
      <c r="H19" s="1"/>
      <c r="I19" s="1"/>
    </row>
    <row r="20" spans="1:9" ht="15">
      <c r="A20" s="1" t="s">
        <v>199</v>
      </c>
      <c r="B20" s="1"/>
      <c r="C20" s="1"/>
      <c r="D20" s="3">
        <v>42447</v>
      </c>
      <c r="E20" s="3"/>
      <c r="F20" s="3"/>
      <c r="G20" s="1" t="s">
        <v>185</v>
      </c>
      <c r="H20" s="1"/>
      <c r="I20" s="1"/>
    </row>
    <row r="21" spans="1:9" ht="15">
      <c r="A21" s="1" t="s">
        <v>200</v>
      </c>
      <c r="B21" s="1"/>
      <c r="C21" s="1"/>
      <c r="D21" s="3">
        <v>2816910</v>
      </c>
      <c r="E21" s="3"/>
      <c r="F21" s="3"/>
      <c r="G21" s="6">
        <v>3.6</v>
      </c>
      <c r="H21" s="6"/>
      <c r="I21" s="6"/>
    </row>
    <row r="22" spans="1:9" ht="15">
      <c r="A22" s="1" t="s">
        <v>201</v>
      </c>
      <c r="B22" s="1"/>
      <c r="C22" s="1"/>
      <c r="D22" s="3">
        <v>8913578</v>
      </c>
      <c r="E22" s="3"/>
      <c r="F22" s="3"/>
      <c r="G22" s="6">
        <v>11.5</v>
      </c>
      <c r="H22" s="6"/>
      <c r="I22" s="6"/>
    </row>
    <row r="23" spans="1:9" ht="15">
      <c r="A23" s="1" t="s">
        <v>202</v>
      </c>
      <c r="B23" s="1"/>
      <c r="C23" s="1"/>
      <c r="D23" s="3">
        <v>6110636</v>
      </c>
      <c r="E23" s="3"/>
      <c r="F23" s="3"/>
      <c r="G23" s="6">
        <v>7.9</v>
      </c>
      <c r="H23" s="6"/>
      <c r="I23" s="6"/>
    </row>
    <row r="24" spans="1:9" ht="15">
      <c r="A24" s="1" t="s">
        <v>203</v>
      </c>
      <c r="B24" s="1"/>
      <c r="C24" s="1"/>
      <c r="D24" s="3">
        <v>4194808</v>
      </c>
      <c r="E24" s="3"/>
      <c r="F24" s="3"/>
      <c r="G24" s="6">
        <v>5.4</v>
      </c>
      <c r="H24" s="6"/>
      <c r="I24" s="6"/>
    </row>
  </sheetData>
  <sheetProtection selectLockedCells="1" selectUnlockedCells="1"/>
  <mergeCells count="64">
    <mergeCell ref="A2:F2"/>
    <mergeCell ref="A4:C4"/>
    <mergeCell ref="D4:F4"/>
    <mergeCell ref="G4:I4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  <mergeCell ref="A12:C12"/>
    <mergeCell ref="D12:F12"/>
    <mergeCell ref="G12:I12"/>
    <mergeCell ref="A13:C13"/>
    <mergeCell ref="D13:F13"/>
    <mergeCell ref="G13:I13"/>
    <mergeCell ref="A14:C14"/>
    <mergeCell ref="D14:F14"/>
    <mergeCell ref="G14:I14"/>
    <mergeCell ref="A15:C15"/>
    <mergeCell ref="D15:F15"/>
    <mergeCell ref="G15:I15"/>
    <mergeCell ref="A16:C16"/>
    <mergeCell ref="D16:F16"/>
    <mergeCell ref="G16:I16"/>
    <mergeCell ref="A17:C17"/>
    <mergeCell ref="D17:F17"/>
    <mergeCell ref="G17:I17"/>
    <mergeCell ref="A18:C18"/>
    <mergeCell ref="D18:F18"/>
    <mergeCell ref="G18:I18"/>
    <mergeCell ref="A19:C19"/>
    <mergeCell ref="D19:F19"/>
    <mergeCell ref="G19:I19"/>
    <mergeCell ref="A20:C20"/>
    <mergeCell ref="D20:F20"/>
    <mergeCell ref="G20:I20"/>
    <mergeCell ref="A21:C21"/>
    <mergeCell ref="D21:F21"/>
    <mergeCell ref="G21:I21"/>
    <mergeCell ref="A22:C22"/>
    <mergeCell ref="D22:F22"/>
    <mergeCell ref="G22:I22"/>
    <mergeCell ref="A23:C23"/>
    <mergeCell ref="D23:F23"/>
    <mergeCell ref="G23:I23"/>
    <mergeCell ref="A24:C24"/>
    <mergeCell ref="D24:F24"/>
    <mergeCell ref="G24:I2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4" spans="1:12" ht="15">
      <c r="A4" s="1" t="s">
        <v>17</v>
      </c>
      <c r="B4" s="1"/>
      <c r="C4" s="1"/>
      <c r="D4" s="4" t="s">
        <v>18</v>
      </c>
      <c r="E4" s="4"/>
      <c r="F4" s="4"/>
      <c r="G4" s="4" t="s">
        <v>19</v>
      </c>
      <c r="H4" s="4"/>
      <c r="I4" s="4"/>
      <c r="J4" s="1" t="s">
        <v>20</v>
      </c>
      <c r="K4" s="1"/>
      <c r="L4" s="1"/>
    </row>
    <row r="5" spans="1:12" ht="15">
      <c r="A5" s="1" t="s">
        <v>21</v>
      </c>
      <c r="B5" s="1"/>
      <c r="C5" s="1"/>
      <c r="D5" s="3">
        <v>935443</v>
      </c>
      <c r="E5" s="3"/>
      <c r="F5" s="3"/>
      <c r="G5" s="3">
        <v>963506</v>
      </c>
      <c r="H5" s="3"/>
      <c r="I5" s="3"/>
      <c r="J5" s="1" t="s">
        <v>22</v>
      </c>
      <c r="K5" s="1"/>
      <c r="L5" s="1"/>
    </row>
    <row r="6" spans="1:12" ht="15">
      <c r="A6" s="1" t="s">
        <v>23</v>
      </c>
      <c r="B6" s="1"/>
      <c r="C6" s="1"/>
      <c r="D6" s="3">
        <v>648900</v>
      </c>
      <c r="E6" s="3"/>
      <c r="F6" s="3"/>
      <c r="G6" s="3">
        <v>668367</v>
      </c>
      <c r="H6" s="3"/>
      <c r="I6" s="3"/>
      <c r="J6" s="1" t="s">
        <v>22</v>
      </c>
      <c r="K6" s="1"/>
      <c r="L6" s="1"/>
    </row>
    <row r="7" spans="1:12" ht="15">
      <c r="A7" s="1" t="s">
        <v>24</v>
      </c>
      <c r="B7" s="1"/>
      <c r="C7" s="1"/>
      <c r="D7" s="3">
        <v>535600</v>
      </c>
      <c r="E7" s="3"/>
      <c r="F7" s="3"/>
      <c r="G7" s="3">
        <v>551668</v>
      </c>
      <c r="H7" s="3"/>
      <c r="I7" s="3"/>
      <c r="J7" s="1" t="s">
        <v>22</v>
      </c>
      <c r="K7" s="1"/>
      <c r="L7" s="1"/>
    </row>
    <row r="8" spans="1:12" ht="15">
      <c r="A8" s="1" t="s">
        <v>25</v>
      </c>
      <c r="B8" s="1"/>
      <c r="C8" s="1"/>
      <c r="D8" s="3">
        <v>525300</v>
      </c>
      <c r="E8" s="3"/>
      <c r="F8" s="3"/>
      <c r="G8" s="3">
        <v>541059</v>
      </c>
      <c r="H8" s="3"/>
      <c r="I8" s="3"/>
      <c r="J8" s="1" t="s">
        <v>22</v>
      </c>
      <c r="K8" s="1"/>
      <c r="L8" s="1"/>
    </row>
    <row r="9" spans="1:12" ht="15">
      <c r="A9" s="1" t="s">
        <v>26</v>
      </c>
      <c r="B9" s="1"/>
      <c r="C9" s="1"/>
      <c r="D9" s="3">
        <v>535600</v>
      </c>
      <c r="E9" s="3"/>
      <c r="F9" s="3"/>
      <c r="G9" s="3">
        <v>551668</v>
      </c>
      <c r="H9" s="3"/>
      <c r="I9" s="3"/>
      <c r="J9" s="1" t="s">
        <v>22</v>
      </c>
      <c r="K9" s="1"/>
      <c r="L9" s="1"/>
    </row>
  </sheetData>
  <sheetProtection selectLockedCells="1" selectUnlockedCells="1"/>
  <mergeCells count="25">
    <mergeCell ref="A2:F2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27</v>
      </c>
      <c r="B2" s="1"/>
      <c r="C2" s="1"/>
      <c r="D2" s="1"/>
      <c r="E2" s="1"/>
      <c r="F2" s="1"/>
    </row>
    <row r="4" spans="1:12" ht="15">
      <c r="A4" s="1" t="s">
        <v>17</v>
      </c>
      <c r="B4" s="1"/>
      <c r="C4" s="1"/>
      <c r="D4" s="1" t="s">
        <v>28</v>
      </c>
      <c r="E4" s="1"/>
      <c r="F4" s="1"/>
      <c r="G4" s="1" t="s">
        <v>29</v>
      </c>
      <c r="H4" s="1"/>
      <c r="I4" s="1"/>
      <c r="J4" s="1" t="s">
        <v>30</v>
      </c>
      <c r="K4" s="1"/>
      <c r="L4" s="1"/>
    </row>
    <row r="5" spans="1:12" ht="15">
      <c r="A5" s="1" t="s">
        <v>21</v>
      </c>
      <c r="B5" s="1"/>
      <c r="C5" s="1"/>
      <c r="D5" s="3">
        <v>0</v>
      </c>
      <c r="E5" s="3"/>
      <c r="F5" s="3"/>
      <c r="G5" s="3">
        <v>1204383</v>
      </c>
      <c r="H5" s="3"/>
      <c r="I5" s="3"/>
      <c r="J5" s="3">
        <v>2408766</v>
      </c>
      <c r="K5" s="3"/>
      <c r="L5" s="3"/>
    </row>
    <row r="6" spans="1:12" ht="15">
      <c r="A6" s="1" t="s">
        <v>23</v>
      </c>
      <c r="B6" s="1"/>
      <c r="C6" s="1"/>
      <c r="D6" s="3">
        <v>0</v>
      </c>
      <c r="E6" s="3"/>
      <c r="F6" s="3"/>
      <c r="G6" s="3">
        <v>634949</v>
      </c>
      <c r="H6" s="3"/>
      <c r="I6" s="3"/>
      <c r="J6" s="3">
        <v>1269898</v>
      </c>
      <c r="K6" s="3"/>
      <c r="L6" s="3"/>
    </row>
    <row r="7" spans="1:12" ht="15">
      <c r="A7" s="1" t="s">
        <v>24</v>
      </c>
      <c r="B7" s="1"/>
      <c r="C7" s="1"/>
      <c r="D7" s="3">
        <v>0</v>
      </c>
      <c r="E7" s="3"/>
      <c r="F7" s="3"/>
      <c r="G7" s="3">
        <v>524085</v>
      </c>
      <c r="H7" s="3"/>
      <c r="I7" s="3"/>
      <c r="J7" s="3">
        <v>1048170</v>
      </c>
      <c r="K7" s="3"/>
      <c r="L7" s="3"/>
    </row>
    <row r="8" spans="1:12" ht="15">
      <c r="A8" s="1" t="s">
        <v>25</v>
      </c>
      <c r="B8" s="1"/>
      <c r="C8" s="1"/>
      <c r="D8" s="3">
        <v>0</v>
      </c>
      <c r="E8" s="3"/>
      <c r="F8" s="3"/>
      <c r="G8" s="3">
        <v>514006</v>
      </c>
      <c r="H8" s="3"/>
      <c r="I8" s="3"/>
      <c r="J8" s="3">
        <v>1028012</v>
      </c>
      <c r="K8" s="3"/>
      <c r="L8" s="3"/>
    </row>
    <row r="9" spans="1:12" ht="15">
      <c r="A9" s="1" t="s">
        <v>26</v>
      </c>
      <c r="B9" s="1"/>
      <c r="C9" s="1"/>
      <c r="D9" s="3">
        <v>0</v>
      </c>
      <c r="E9" s="3"/>
      <c r="F9" s="3"/>
      <c r="G9" s="3">
        <v>524085</v>
      </c>
      <c r="H9" s="3"/>
      <c r="I9" s="3"/>
      <c r="J9" s="3">
        <v>1048170</v>
      </c>
      <c r="K9" s="3"/>
      <c r="L9" s="3"/>
    </row>
  </sheetData>
  <sheetProtection selectLockedCells="1" selectUnlockedCells="1"/>
  <mergeCells count="25">
    <mergeCell ref="A2:F2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5" ht="39.75" customHeight="1">
      <c r="A2" s="5" t="s">
        <v>31</v>
      </c>
      <c r="B2" s="5"/>
      <c r="C2" s="5"/>
      <c r="D2" s="4" t="s">
        <v>32</v>
      </c>
      <c r="E2" s="4"/>
      <c r="F2" s="4"/>
      <c r="G2" s="4" t="s">
        <v>33</v>
      </c>
      <c r="H2" s="4"/>
      <c r="I2" s="4"/>
      <c r="J2" s="1" t="e">
        <f>#N/A</f>
        <v>#VALUE!</v>
      </c>
      <c r="K2" s="1"/>
      <c r="L2" s="1"/>
      <c r="M2" s="1" t="s">
        <v>34</v>
      </c>
      <c r="N2" s="1"/>
      <c r="O2" s="1"/>
    </row>
    <row r="3" spans="1:15" ht="15">
      <c r="A3" s="1" t="s">
        <v>35</v>
      </c>
      <c r="B3" s="1"/>
      <c r="C3" s="1"/>
      <c r="D3" s="1" t="s">
        <v>36</v>
      </c>
      <c r="E3" s="1"/>
      <c r="F3" s="1"/>
      <c r="G3" s="1" t="s">
        <v>37</v>
      </c>
      <c r="H3" s="1"/>
      <c r="I3" s="1"/>
      <c r="J3" s="1" t="s">
        <v>38</v>
      </c>
      <c r="K3" s="1"/>
      <c r="L3" s="1"/>
      <c r="M3" s="1" t="s">
        <v>39</v>
      </c>
      <c r="N3" s="1"/>
      <c r="O3" s="1"/>
    </row>
    <row r="4" spans="1:15" ht="15">
      <c r="A4" s="1" t="s">
        <v>40</v>
      </c>
      <c r="B4" s="1"/>
      <c r="C4" s="1"/>
      <c r="D4" s="1" t="s">
        <v>41</v>
      </c>
      <c r="E4" s="1"/>
      <c r="F4" s="1"/>
      <c r="G4" s="1" t="s">
        <v>42</v>
      </c>
      <c r="H4" s="1"/>
      <c r="I4" s="1"/>
      <c r="J4" s="1" t="s">
        <v>43</v>
      </c>
      <c r="K4" s="1"/>
      <c r="L4" s="1"/>
      <c r="M4" s="1" t="s">
        <v>44</v>
      </c>
      <c r="N4" s="1"/>
      <c r="O4" s="1"/>
    </row>
  </sheetData>
  <sheetProtection selectLockedCells="1" selectUnlockedCells="1"/>
  <mergeCells count="15">
    <mergeCell ref="A2:C2"/>
    <mergeCell ref="D2:F2"/>
    <mergeCell ref="G2:I2"/>
    <mergeCell ref="J2:L2"/>
    <mergeCell ref="M2:O2"/>
    <mergeCell ref="A3:C3"/>
    <mergeCell ref="D3:F3"/>
    <mergeCell ref="G3:I3"/>
    <mergeCell ref="J3:L3"/>
    <mergeCell ref="M3:O3"/>
    <mergeCell ref="A4:C4"/>
    <mergeCell ref="D4:F4"/>
    <mergeCell ref="G4:I4"/>
    <mergeCell ref="J4:L4"/>
    <mergeCell ref="M4:O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R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45</v>
      </c>
      <c r="B2" s="1"/>
      <c r="C2" s="1"/>
      <c r="D2" s="1"/>
      <c r="E2" s="1"/>
      <c r="F2" s="1"/>
    </row>
    <row r="4" spans="1:18" ht="39.75" customHeight="1">
      <c r="A4" s="1" t="s">
        <v>46</v>
      </c>
      <c r="B4" s="1"/>
      <c r="C4" s="1"/>
      <c r="D4" s="4" t="s">
        <v>32</v>
      </c>
      <c r="E4" s="4"/>
      <c r="F4" s="4"/>
      <c r="G4" s="4" t="s">
        <v>33</v>
      </c>
      <c r="H4" s="4"/>
      <c r="I4" s="4"/>
      <c r="J4" s="4" t="e">
        <f>#N/A</f>
        <v>#VALUE!</v>
      </c>
      <c r="K4" s="4"/>
      <c r="L4" s="4"/>
      <c r="M4" s="5" t="s">
        <v>47</v>
      </c>
      <c r="N4" s="5"/>
      <c r="O4" s="5"/>
      <c r="P4" s="4" t="s">
        <v>48</v>
      </c>
      <c r="Q4" s="4"/>
      <c r="R4" s="4"/>
    </row>
    <row r="5" spans="1:18" ht="15">
      <c r="A5" s="1" t="s">
        <v>49</v>
      </c>
      <c r="B5" s="1"/>
      <c r="C5" s="1"/>
      <c r="D5" s="1" t="s">
        <v>50</v>
      </c>
      <c r="E5" s="1"/>
      <c r="F5" s="1"/>
      <c r="G5" s="1" t="s">
        <v>51</v>
      </c>
      <c r="H5" s="1"/>
      <c r="I5" s="1"/>
      <c r="J5" s="1" t="s">
        <v>52</v>
      </c>
      <c r="K5" s="1"/>
      <c r="L5" s="1"/>
      <c r="M5" s="1" t="s">
        <v>53</v>
      </c>
      <c r="N5" s="1"/>
      <c r="O5" s="1"/>
      <c r="P5" s="1" t="s">
        <v>54</v>
      </c>
      <c r="Q5" s="1"/>
      <c r="R5" s="1"/>
    </row>
  </sheetData>
  <sheetProtection selectLockedCells="1" selectUnlockedCells="1"/>
  <mergeCells count="13">
    <mergeCell ref="A2:F2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X1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55</v>
      </c>
      <c r="B2" s="1"/>
      <c r="C2" s="1"/>
      <c r="D2" s="1"/>
      <c r="E2" s="1"/>
      <c r="F2" s="1"/>
    </row>
    <row r="4" spans="1:24" ht="39.75" customHeight="1">
      <c r="A4" s="5" t="s">
        <v>56</v>
      </c>
      <c r="B4" s="5"/>
      <c r="C4" s="5"/>
      <c r="D4" s="1" t="s">
        <v>57</v>
      </c>
      <c r="E4" s="1"/>
      <c r="F4" s="1"/>
      <c r="G4" s="5" t="s">
        <v>58</v>
      </c>
      <c r="H4" s="5"/>
      <c r="I4" s="5"/>
      <c r="J4" s="5" t="s">
        <v>59</v>
      </c>
      <c r="K4" s="5"/>
      <c r="L4" s="5"/>
      <c r="M4" s="5" t="s">
        <v>60</v>
      </c>
      <c r="N4" s="5"/>
      <c r="O4" s="5"/>
      <c r="P4" s="5" t="s">
        <v>61</v>
      </c>
      <c r="Q4" s="5"/>
      <c r="R4" s="5"/>
      <c r="S4" s="5" t="s">
        <v>62</v>
      </c>
      <c r="T4" s="5"/>
      <c r="U4" s="5"/>
      <c r="V4" s="2" t="s">
        <v>63</v>
      </c>
      <c r="W4" s="2"/>
      <c r="X4" s="2"/>
    </row>
    <row r="5" spans="1:23" ht="39.75" customHeight="1">
      <c r="A5" s="5" t="s">
        <v>64</v>
      </c>
      <c r="B5" s="5"/>
      <c r="C5" s="5"/>
      <c r="D5" s="1" t="s">
        <v>65</v>
      </c>
      <c r="E5" s="1"/>
      <c r="F5" s="1"/>
      <c r="G5" s="3">
        <v>956490</v>
      </c>
      <c r="H5" s="3"/>
      <c r="J5" s="3">
        <v>9287552</v>
      </c>
      <c r="K5" s="3"/>
      <c r="M5" s="3">
        <v>3980328</v>
      </c>
      <c r="N5" s="3"/>
      <c r="P5" s="3">
        <v>1914969</v>
      </c>
      <c r="Q5" s="3"/>
      <c r="S5" s="3">
        <v>160149</v>
      </c>
      <c r="T5" s="3"/>
      <c r="V5" s="3">
        <v>16299489</v>
      </c>
      <c r="W5" s="3"/>
    </row>
    <row r="6" spans="4:23" ht="15">
      <c r="D6" s="1" t="s">
        <v>66</v>
      </c>
      <c r="E6" s="1"/>
      <c r="F6" s="1"/>
      <c r="G6" s="3">
        <v>935443</v>
      </c>
      <c r="H6" s="3"/>
      <c r="J6" s="3">
        <v>8472416</v>
      </c>
      <c r="K6" s="3"/>
      <c r="M6" s="3">
        <v>3631046</v>
      </c>
      <c r="N6" s="3"/>
      <c r="P6" s="3">
        <v>2245063</v>
      </c>
      <c r="Q6" s="3"/>
      <c r="S6" s="3">
        <v>168170</v>
      </c>
      <c r="T6" s="3"/>
      <c r="V6" s="3">
        <v>15452138</v>
      </c>
      <c r="W6" s="3"/>
    </row>
    <row r="7" spans="4:23" ht="15">
      <c r="D7" s="1" t="s">
        <v>67</v>
      </c>
      <c r="E7" s="1"/>
      <c r="F7" s="1"/>
      <c r="G7" s="3">
        <v>928631</v>
      </c>
      <c r="H7" s="3"/>
      <c r="J7" s="3">
        <v>7564661</v>
      </c>
      <c r="K7" s="3"/>
      <c r="M7" s="3">
        <v>3241991</v>
      </c>
      <c r="N7" s="3"/>
      <c r="P7" s="3">
        <v>2245063</v>
      </c>
      <c r="Q7" s="3"/>
      <c r="S7" s="3">
        <v>115822</v>
      </c>
      <c r="T7" s="3"/>
      <c r="V7" s="3">
        <v>14096168</v>
      </c>
      <c r="W7" s="3"/>
    </row>
    <row r="8" spans="1:23" ht="39.75" customHeight="1">
      <c r="A8" s="5" t="s">
        <v>68</v>
      </c>
      <c r="B8" s="5"/>
      <c r="C8" s="5"/>
      <c r="D8" s="1" t="s">
        <v>65</v>
      </c>
      <c r="E8" s="1"/>
      <c r="F8" s="1"/>
      <c r="G8" s="3">
        <v>663500</v>
      </c>
      <c r="H8" s="3"/>
      <c r="J8" s="3">
        <v>2691698</v>
      </c>
      <c r="K8" s="3"/>
      <c r="M8" s="3">
        <v>1153538</v>
      </c>
      <c r="N8" s="3"/>
      <c r="P8" s="3">
        <v>1009568</v>
      </c>
      <c r="Q8" s="3"/>
      <c r="S8" s="3">
        <v>88440</v>
      </c>
      <c r="T8" s="3"/>
      <c r="V8" s="3">
        <v>5606744</v>
      </c>
      <c r="W8" s="3"/>
    </row>
    <row r="9" spans="4:23" ht="15">
      <c r="D9" s="1" t="s">
        <v>66</v>
      </c>
      <c r="E9" s="1"/>
      <c r="F9" s="1"/>
      <c r="G9" s="3">
        <v>644175</v>
      </c>
      <c r="H9" s="3"/>
      <c r="J9" s="3">
        <v>2434104</v>
      </c>
      <c r="K9" s="3"/>
      <c r="M9" s="3">
        <v>1043128</v>
      </c>
      <c r="N9" s="3"/>
      <c r="P9" s="3">
        <v>1168020</v>
      </c>
      <c r="Q9" s="3"/>
      <c r="S9" s="3">
        <v>69079</v>
      </c>
      <c r="T9" s="3"/>
      <c r="V9" s="3">
        <v>5358506</v>
      </c>
      <c r="W9" s="3"/>
    </row>
    <row r="10" spans="4:23" ht="15">
      <c r="D10" s="1" t="s">
        <v>67</v>
      </c>
      <c r="E10" s="1"/>
      <c r="F10" s="1"/>
      <c r="G10" s="3">
        <v>622500</v>
      </c>
      <c r="H10" s="3"/>
      <c r="J10" s="3">
        <v>2195137</v>
      </c>
      <c r="K10" s="3"/>
      <c r="M10" s="3">
        <v>940770</v>
      </c>
      <c r="N10" s="3"/>
      <c r="P10" s="3">
        <v>1071000</v>
      </c>
      <c r="Q10" s="3"/>
      <c r="S10" s="3">
        <v>50400</v>
      </c>
      <c r="T10" s="3"/>
      <c r="V10" s="3">
        <v>4879807</v>
      </c>
      <c r="W10" s="3"/>
    </row>
    <row r="11" spans="1:23" ht="39.75" customHeight="1">
      <c r="A11" s="5" t="s">
        <v>69</v>
      </c>
      <c r="B11" s="5"/>
      <c r="C11" s="5"/>
      <c r="D11" s="1" t="s">
        <v>65</v>
      </c>
      <c r="E11" s="1"/>
      <c r="F11" s="1"/>
      <c r="G11" s="3">
        <v>547651</v>
      </c>
      <c r="H11" s="3"/>
      <c r="J11" s="3">
        <v>1631938</v>
      </c>
      <c r="K11" s="3"/>
      <c r="M11" s="3">
        <v>699391</v>
      </c>
      <c r="N11" s="3"/>
      <c r="P11" s="3">
        <v>833295</v>
      </c>
      <c r="Q11" s="3"/>
      <c r="S11" s="3">
        <v>77356</v>
      </c>
      <c r="T11" s="3"/>
      <c r="V11" s="3">
        <v>3789631</v>
      </c>
      <c r="W11" s="3"/>
    </row>
    <row r="12" spans="4:23" ht="15">
      <c r="D12" s="1" t="s">
        <v>66</v>
      </c>
      <c r="E12" s="1"/>
      <c r="F12" s="1"/>
      <c r="G12" s="3">
        <v>531700</v>
      </c>
      <c r="H12" s="3"/>
      <c r="J12" s="3">
        <v>1475729</v>
      </c>
      <c r="K12" s="3"/>
      <c r="M12" s="3">
        <v>632448</v>
      </c>
      <c r="N12" s="3"/>
      <c r="P12" s="3">
        <v>964080</v>
      </c>
      <c r="Q12" s="3"/>
      <c r="S12" s="3">
        <v>61012</v>
      </c>
      <c r="T12" s="3"/>
      <c r="V12" s="3">
        <v>3664969</v>
      </c>
      <c r="W12" s="3"/>
    </row>
    <row r="13" spans="4:23" ht="15">
      <c r="D13" s="1" t="s">
        <v>67</v>
      </c>
      <c r="E13" s="1"/>
      <c r="F13" s="1"/>
      <c r="G13" s="3">
        <v>513750</v>
      </c>
      <c r="H13" s="3"/>
      <c r="J13" s="3">
        <v>1324814</v>
      </c>
      <c r="K13" s="3"/>
      <c r="M13" s="3">
        <v>567764</v>
      </c>
      <c r="N13" s="3"/>
      <c r="P13" s="3">
        <v>884000</v>
      </c>
      <c r="Q13" s="3"/>
      <c r="S13" s="3">
        <v>42612</v>
      </c>
      <c r="T13" s="3"/>
      <c r="V13" s="3">
        <v>3332940</v>
      </c>
      <c r="W13" s="3"/>
    </row>
    <row r="14" spans="1:23" ht="39.75" customHeight="1">
      <c r="A14" s="5" t="s">
        <v>70</v>
      </c>
      <c r="B14" s="5"/>
      <c r="C14" s="5"/>
      <c r="D14" s="1" t="s">
        <v>65</v>
      </c>
      <c r="E14" s="1"/>
      <c r="F14" s="1"/>
      <c r="G14" s="3">
        <v>537119</v>
      </c>
      <c r="H14" s="3"/>
      <c r="J14" s="3">
        <v>1631938</v>
      </c>
      <c r="K14" s="3"/>
      <c r="M14" s="3">
        <v>699391</v>
      </c>
      <c r="N14" s="3"/>
      <c r="P14" s="3">
        <v>817270</v>
      </c>
      <c r="Q14" s="3"/>
      <c r="S14" s="3">
        <v>73218</v>
      </c>
      <c r="T14" s="3"/>
      <c r="V14" s="3">
        <v>3758936</v>
      </c>
      <c r="W14" s="3"/>
    </row>
    <row r="15" spans="4:23" ht="15">
      <c r="D15" s="1" t="s">
        <v>66</v>
      </c>
      <c r="E15" s="1"/>
      <c r="F15" s="1"/>
      <c r="G15" s="3">
        <v>521475</v>
      </c>
      <c r="H15" s="3"/>
      <c r="J15" s="3">
        <v>1475729</v>
      </c>
      <c r="K15" s="3"/>
      <c r="M15" s="3">
        <v>632448</v>
      </c>
      <c r="N15" s="3"/>
      <c r="P15" s="3">
        <v>945540</v>
      </c>
      <c r="Q15" s="3"/>
      <c r="S15" s="3">
        <v>59657</v>
      </c>
      <c r="T15" s="3"/>
      <c r="V15" s="3">
        <v>3634849</v>
      </c>
      <c r="W15" s="3"/>
    </row>
    <row r="16" spans="1:23" ht="39.75" customHeight="1">
      <c r="A16" s="5" t="s">
        <v>71</v>
      </c>
      <c r="B16" s="5"/>
      <c r="C16" s="5"/>
      <c r="D16" s="1" t="s">
        <v>65</v>
      </c>
      <c r="E16" s="1"/>
      <c r="F16" s="1"/>
      <c r="G16" s="3">
        <v>547651</v>
      </c>
      <c r="H16" s="3"/>
      <c r="J16" s="3">
        <v>1631938</v>
      </c>
      <c r="K16" s="3"/>
      <c r="M16" s="3">
        <v>699391</v>
      </c>
      <c r="N16" s="3"/>
      <c r="P16" s="3">
        <v>833295</v>
      </c>
      <c r="Q16" s="3"/>
      <c r="S16" s="3">
        <v>61824</v>
      </c>
      <c r="T16" s="3"/>
      <c r="V16" s="3">
        <v>3774099</v>
      </c>
      <c r="W16" s="3"/>
    </row>
    <row r="17" spans="4:23" ht="15">
      <c r="D17" s="1" t="s">
        <v>66</v>
      </c>
      <c r="E17" s="1"/>
      <c r="F17" s="1"/>
      <c r="G17" s="3">
        <v>531700</v>
      </c>
      <c r="H17" s="3"/>
      <c r="J17" s="3">
        <v>1475729</v>
      </c>
      <c r="K17" s="3"/>
      <c r="M17" s="3">
        <v>632448</v>
      </c>
      <c r="N17" s="3"/>
      <c r="P17" s="3">
        <v>964080</v>
      </c>
      <c r="Q17" s="3"/>
      <c r="S17" s="3">
        <v>61464</v>
      </c>
      <c r="T17" s="3"/>
      <c r="V17" s="3">
        <v>3665421</v>
      </c>
      <c r="W17" s="3"/>
    </row>
    <row r="18" spans="4:23" ht="15">
      <c r="D18" s="1" t="s">
        <v>67</v>
      </c>
      <c r="E18" s="1"/>
      <c r="F18" s="1"/>
      <c r="G18" s="3">
        <v>513750</v>
      </c>
      <c r="H18" s="3"/>
      <c r="J18" s="3">
        <v>1324814</v>
      </c>
      <c r="K18" s="3"/>
      <c r="M18" s="3">
        <v>567764</v>
      </c>
      <c r="N18" s="3"/>
      <c r="P18" s="3">
        <v>884000</v>
      </c>
      <c r="Q18" s="3"/>
      <c r="S18" s="3">
        <v>41588</v>
      </c>
      <c r="T18" s="3"/>
      <c r="V18" s="3">
        <v>3331916</v>
      </c>
      <c r="W18" s="3"/>
    </row>
  </sheetData>
  <sheetProtection selectLockedCells="1" selectUnlockedCells="1"/>
  <mergeCells count="112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H5"/>
    <mergeCell ref="J5:K5"/>
    <mergeCell ref="M5:N5"/>
    <mergeCell ref="P5:Q5"/>
    <mergeCell ref="S5:T5"/>
    <mergeCell ref="V5:W5"/>
    <mergeCell ref="D6:F6"/>
    <mergeCell ref="G6:H6"/>
    <mergeCell ref="J6:K6"/>
    <mergeCell ref="M6:N6"/>
    <mergeCell ref="P6:Q6"/>
    <mergeCell ref="S6:T6"/>
    <mergeCell ref="V6:W6"/>
    <mergeCell ref="D7:F7"/>
    <mergeCell ref="G7:H7"/>
    <mergeCell ref="J7:K7"/>
    <mergeCell ref="M7:N7"/>
    <mergeCell ref="P7:Q7"/>
    <mergeCell ref="S7:T7"/>
    <mergeCell ref="V7:W7"/>
    <mergeCell ref="A8:C8"/>
    <mergeCell ref="D8:F8"/>
    <mergeCell ref="G8:H8"/>
    <mergeCell ref="J8:K8"/>
    <mergeCell ref="M8:N8"/>
    <mergeCell ref="P8:Q8"/>
    <mergeCell ref="S8:T8"/>
    <mergeCell ref="V8:W8"/>
    <mergeCell ref="D9:F9"/>
    <mergeCell ref="G9:H9"/>
    <mergeCell ref="J9:K9"/>
    <mergeCell ref="M9:N9"/>
    <mergeCell ref="P9:Q9"/>
    <mergeCell ref="S9:T9"/>
    <mergeCell ref="V9:W9"/>
    <mergeCell ref="D10:F10"/>
    <mergeCell ref="G10:H10"/>
    <mergeCell ref="J10:K10"/>
    <mergeCell ref="M10:N10"/>
    <mergeCell ref="P10:Q10"/>
    <mergeCell ref="S10:T10"/>
    <mergeCell ref="V10:W10"/>
    <mergeCell ref="A11:C11"/>
    <mergeCell ref="D11:F11"/>
    <mergeCell ref="G11:H11"/>
    <mergeCell ref="J11:K11"/>
    <mergeCell ref="M11:N11"/>
    <mergeCell ref="P11:Q11"/>
    <mergeCell ref="S11:T11"/>
    <mergeCell ref="V11:W11"/>
    <mergeCell ref="D12:F12"/>
    <mergeCell ref="G12:H12"/>
    <mergeCell ref="J12:K12"/>
    <mergeCell ref="M12:N12"/>
    <mergeCell ref="P12:Q12"/>
    <mergeCell ref="S12:T12"/>
    <mergeCell ref="V12:W12"/>
    <mergeCell ref="D13:F13"/>
    <mergeCell ref="G13:H13"/>
    <mergeCell ref="J13:K13"/>
    <mergeCell ref="M13:N13"/>
    <mergeCell ref="P13:Q13"/>
    <mergeCell ref="S13:T13"/>
    <mergeCell ref="V13:W13"/>
    <mergeCell ref="A14:C14"/>
    <mergeCell ref="D14:F14"/>
    <mergeCell ref="G14:H14"/>
    <mergeCell ref="J14:K14"/>
    <mergeCell ref="M14:N14"/>
    <mergeCell ref="P14:Q14"/>
    <mergeCell ref="S14:T14"/>
    <mergeCell ref="V14:W14"/>
    <mergeCell ref="D15:F15"/>
    <mergeCell ref="G15:H15"/>
    <mergeCell ref="J15:K15"/>
    <mergeCell ref="M15:N15"/>
    <mergeCell ref="P15:Q15"/>
    <mergeCell ref="S15:T15"/>
    <mergeCell ref="V15:W15"/>
    <mergeCell ref="A16:C16"/>
    <mergeCell ref="D16:F16"/>
    <mergeCell ref="G16:H16"/>
    <mergeCell ref="J16:K16"/>
    <mergeCell ref="M16:N16"/>
    <mergeCell ref="P16:Q16"/>
    <mergeCell ref="S16:T16"/>
    <mergeCell ref="V16:W16"/>
    <mergeCell ref="D17:F17"/>
    <mergeCell ref="G17:H17"/>
    <mergeCell ref="J17:K17"/>
    <mergeCell ref="M17:N17"/>
    <mergeCell ref="P17:Q17"/>
    <mergeCell ref="S17:T17"/>
    <mergeCell ref="V17:W17"/>
    <mergeCell ref="D18:F18"/>
    <mergeCell ref="G18:H18"/>
    <mergeCell ref="J18:K18"/>
    <mergeCell ref="M18:N18"/>
    <mergeCell ref="P18:Q18"/>
    <mergeCell ref="S18:T18"/>
    <mergeCell ref="V18:W1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4" spans="1:15" ht="15">
      <c r="A4" s="1" t="s">
        <v>1</v>
      </c>
      <c r="B4" s="1"/>
      <c r="C4" s="1"/>
      <c r="D4" s="2" t="s">
        <v>73</v>
      </c>
      <c r="E4" s="2"/>
      <c r="F4" s="2"/>
      <c r="G4" s="2" t="s">
        <v>74</v>
      </c>
      <c r="H4" s="2"/>
      <c r="I4" s="2"/>
      <c r="J4" s="2" t="s">
        <v>75</v>
      </c>
      <c r="K4" s="2"/>
      <c r="L4" s="2"/>
      <c r="M4" s="2" t="s">
        <v>76</v>
      </c>
      <c r="N4" s="2"/>
      <c r="O4" s="2"/>
    </row>
    <row r="5" spans="1:14" ht="15">
      <c r="A5" s="1" t="s">
        <v>21</v>
      </c>
      <c r="B5" s="1"/>
      <c r="C5" s="1"/>
      <c r="D5" s="3">
        <v>7200</v>
      </c>
      <c r="E5" s="3"/>
      <c r="G5" s="3">
        <v>120862</v>
      </c>
      <c r="H5" s="3"/>
      <c r="J5" s="3">
        <v>32087</v>
      </c>
      <c r="K5" s="3"/>
      <c r="M5" s="3">
        <v>160149</v>
      </c>
      <c r="N5" s="3"/>
    </row>
    <row r="6" spans="1:14" ht="15">
      <c r="A6" s="1" t="s">
        <v>23</v>
      </c>
      <c r="B6" s="1"/>
      <c r="C6" s="1"/>
      <c r="D6" s="3">
        <v>7200</v>
      </c>
      <c r="E6" s="3"/>
      <c r="G6" s="3">
        <v>66061</v>
      </c>
      <c r="H6" s="3"/>
      <c r="J6" s="3">
        <v>15179</v>
      </c>
      <c r="K6" s="3"/>
      <c r="M6" s="3">
        <v>88440</v>
      </c>
      <c r="N6" s="3"/>
    </row>
    <row r="7" spans="1:14" ht="15">
      <c r="A7" s="1" t="s">
        <v>24</v>
      </c>
      <c r="B7" s="1"/>
      <c r="C7" s="1"/>
      <c r="D7" s="3">
        <v>7200</v>
      </c>
      <c r="E7" s="3"/>
      <c r="G7" s="3">
        <v>53269</v>
      </c>
      <c r="H7" s="3"/>
      <c r="J7" s="3">
        <v>16887</v>
      </c>
      <c r="K7" s="3"/>
      <c r="M7" s="3">
        <v>77356</v>
      </c>
      <c r="N7" s="3"/>
    </row>
    <row r="8" spans="1:14" ht="15">
      <c r="A8" s="1" t="s">
        <v>25</v>
      </c>
      <c r="B8" s="1"/>
      <c r="C8" s="1"/>
      <c r="D8" s="3">
        <v>7200</v>
      </c>
      <c r="E8" s="3"/>
      <c r="G8" s="3">
        <v>52106</v>
      </c>
      <c r="H8" s="3"/>
      <c r="J8" s="3">
        <v>13912</v>
      </c>
      <c r="K8" s="3"/>
      <c r="M8" s="3">
        <v>73218</v>
      </c>
      <c r="N8" s="3"/>
    </row>
    <row r="9" spans="1:14" ht="15">
      <c r="A9" s="1" t="s">
        <v>26</v>
      </c>
      <c r="B9" s="1"/>
      <c r="C9" s="1"/>
      <c r="D9" s="3">
        <v>7200</v>
      </c>
      <c r="E9" s="3"/>
      <c r="G9" s="3">
        <v>53269</v>
      </c>
      <c r="H9" s="3"/>
      <c r="J9" s="3">
        <v>1355</v>
      </c>
      <c r="K9" s="3"/>
      <c r="M9" s="3">
        <v>61824</v>
      </c>
      <c r="N9" s="3"/>
    </row>
  </sheetData>
  <sheetProtection selectLockedCells="1" selectUnlockedCells="1"/>
  <mergeCells count="31">
    <mergeCell ref="A2:F2"/>
    <mergeCell ref="A4:C4"/>
    <mergeCell ref="D4:F4"/>
    <mergeCell ref="G4:I4"/>
    <mergeCell ref="J4:L4"/>
    <mergeCell ref="M4:O4"/>
    <mergeCell ref="A5:C5"/>
    <mergeCell ref="D5:E5"/>
    <mergeCell ref="G5:H5"/>
    <mergeCell ref="J5:K5"/>
    <mergeCell ref="M5:N5"/>
    <mergeCell ref="A6:C6"/>
    <mergeCell ref="D6:E6"/>
    <mergeCell ref="G6:H6"/>
    <mergeCell ref="J6:K6"/>
    <mergeCell ref="M6:N6"/>
    <mergeCell ref="A7:C7"/>
    <mergeCell ref="D7:E7"/>
    <mergeCell ref="G7:H7"/>
    <mergeCell ref="J7:K7"/>
    <mergeCell ref="M7:N7"/>
    <mergeCell ref="A8:C8"/>
    <mergeCell ref="D8:E8"/>
    <mergeCell ref="G8:H8"/>
    <mergeCell ref="J8:K8"/>
    <mergeCell ref="M8:N8"/>
    <mergeCell ref="A9:C9"/>
    <mergeCell ref="D9:E9"/>
    <mergeCell ref="G9:H9"/>
    <mergeCell ref="J9:K9"/>
    <mergeCell ref="M9:N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G2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77</v>
      </c>
      <c r="B2" s="1"/>
      <c r="C2" s="1"/>
      <c r="D2" s="1"/>
      <c r="E2" s="1"/>
      <c r="F2" s="1"/>
    </row>
    <row r="4" spans="1:33" ht="39.75" customHeight="1">
      <c r="A4" s="1" t="s">
        <v>1</v>
      </c>
      <c r="B4" s="1"/>
      <c r="C4" s="1"/>
      <c r="D4" s="2" t="s">
        <v>78</v>
      </c>
      <c r="E4" s="2"/>
      <c r="F4" s="2"/>
      <c r="G4" s="2" t="s">
        <v>79</v>
      </c>
      <c r="H4" s="2"/>
      <c r="I4" s="2"/>
      <c r="J4" s="2"/>
      <c r="K4" s="2"/>
      <c r="L4" s="2"/>
      <c r="M4" s="2"/>
      <c r="N4" s="2"/>
      <c r="O4" s="2"/>
      <c r="P4" s="5" t="s">
        <v>80</v>
      </c>
      <c r="Q4" s="5"/>
      <c r="R4" s="5"/>
      <c r="S4" s="5"/>
      <c r="T4" s="5"/>
      <c r="U4" s="5"/>
      <c r="V4" s="5"/>
      <c r="W4" s="5"/>
      <c r="X4" s="5"/>
      <c r="Y4" s="2" t="s">
        <v>81</v>
      </c>
      <c r="Z4" s="2"/>
      <c r="AA4" s="2"/>
      <c r="AB4" s="2" t="s">
        <v>82</v>
      </c>
      <c r="AC4" s="2"/>
      <c r="AD4" s="2"/>
      <c r="AE4" s="2" t="s">
        <v>83</v>
      </c>
      <c r="AF4" s="2"/>
      <c r="AG4" s="2"/>
    </row>
    <row r="5" spans="7:24" ht="39.75" customHeight="1">
      <c r="G5" s="2" t="s">
        <v>84</v>
      </c>
      <c r="H5" s="2"/>
      <c r="I5" s="2"/>
      <c r="J5" s="2" t="s">
        <v>85</v>
      </c>
      <c r="K5" s="2"/>
      <c r="L5" s="2"/>
      <c r="M5" s="2" t="s">
        <v>86</v>
      </c>
      <c r="N5" s="2"/>
      <c r="O5" s="2"/>
      <c r="P5" s="5" t="s">
        <v>87</v>
      </c>
      <c r="Q5" s="5"/>
      <c r="R5" s="5"/>
      <c r="S5" s="2" t="s">
        <v>88</v>
      </c>
      <c r="T5" s="2"/>
      <c r="U5" s="2"/>
      <c r="V5" s="2" t="s">
        <v>89</v>
      </c>
      <c r="W5" s="2"/>
      <c r="X5" s="2"/>
    </row>
    <row r="6" spans="1:32" ht="15">
      <c r="A6" s="1" t="s">
        <v>21</v>
      </c>
      <c r="B6" s="1"/>
      <c r="C6" s="1"/>
      <c r="D6" s="1" t="s">
        <v>90</v>
      </c>
      <c r="E6" s="1"/>
      <c r="F6" s="1"/>
      <c r="G6" s="1" t="s">
        <v>91</v>
      </c>
      <c r="H6" s="1"/>
      <c r="J6" s="1" t="s">
        <v>91</v>
      </c>
      <c r="K6" s="1"/>
      <c r="M6" s="1" t="s">
        <v>91</v>
      </c>
      <c r="N6" s="1"/>
      <c r="P6" s="3">
        <v>0</v>
      </c>
      <c r="Q6" s="3"/>
      <c r="S6" s="3">
        <v>26458</v>
      </c>
      <c r="T6" s="3"/>
      <c r="V6" s="3">
        <v>52916</v>
      </c>
      <c r="W6" s="3"/>
      <c r="Y6" s="1" t="s">
        <v>91</v>
      </c>
      <c r="Z6" s="1"/>
      <c r="AB6" s="1" t="s">
        <v>91</v>
      </c>
      <c r="AC6" s="1"/>
      <c r="AE6" s="3">
        <v>9287552</v>
      </c>
      <c r="AF6" s="3"/>
    </row>
    <row r="7" spans="4:32" ht="15">
      <c r="D7" s="1" t="s">
        <v>90</v>
      </c>
      <c r="E7" s="1"/>
      <c r="F7" s="1"/>
      <c r="G7" s="1" t="s">
        <v>91</v>
      </c>
      <c r="H7" s="1"/>
      <c r="J7" s="1" t="s">
        <v>91</v>
      </c>
      <c r="K7" s="1"/>
      <c r="M7" s="1" t="s">
        <v>91</v>
      </c>
      <c r="N7" s="1"/>
      <c r="P7" s="1" t="s">
        <v>91</v>
      </c>
      <c r="Q7" s="1"/>
      <c r="S7" s="1" t="s">
        <v>91</v>
      </c>
      <c r="T7" s="1"/>
      <c r="V7" s="1" t="s">
        <v>91</v>
      </c>
      <c r="W7" s="1"/>
      <c r="Y7" s="3">
        <v>31324</v>
      </c>
      <c r="Z7" s="3"/>
      <c r="AB7" s="6">
        <v>351.03</v>
      </c>
      <c r="AC7" s="6"/>
      <c r="AE7" s="3">
        <v>3980328</v>
      </c>
      <c r="AF7" s="3"/>
    </row>
    <row r="8" spans="4:32" ht="15">
      <c r="D8" s="7"/>
      <c r="E8" s="7"/>
      <c r="F8" s="7"/>
      <c r="G8" s="3">
        <v>0</v>
      </c>
      <c r="H8" s="3"/>
      <c r="I8" s="3"/>
      <c r="J8" s="3">
        <v>1204383</v>
      </c>
      <c r="K8" s="3"/>
      <c r="M8" s="3">
        <v>2408766</v>
      </c>
      <c r="N8" s="3"/>
      <c r="P8" s="1" t="s">
        <v>91</v>
      </c>
      <c r="Q8" s="1"/>
      <c r="S8" s="1" t="s">
        <v>91</v>
      </c>
      <c r="T8" s="1"/>
      <c r="V8" s="1" t="s">
        <v>91</v>
      </c>
      <c r="W8" s="1"/>
      <c r="Y8" s="1" t="s">
        <v>91</v>
      </c>
      <c r="Z8" s="1"/>
      <c r="AB8" s="1" t="s">
        <v>91</v>
      </c>
      <c r="AC8" s="1"/>
      <c r="AE8" s="1" t="s">
        <v>91</v>
      </c>
      <c r="AF8" s="1"/>
    </row>
    <row r="9" spans="1:32" ht="15">
      <c r="A9" s="1" t="s">
        <v>23</v>
      </c>
      <c r="B9" s="1"/>
      <c r="C9" s="1"/>
      <c r="D9" s="1" t="s">
        <v>90</v>
      </c>
      <c r="E9" s="1"/>
      <c r="F9" s="1"/>
      <c r="G9" s="1" t="s">
        <v>91</v>
      </c>
      <c r="H9" s="1"/>
      <c r="J9" s="1" t="s">
        <v>91</v>
      </c>
      <c r="K9" s="1"/>
      <c r="M9" s="1" t="s">
        <v>91</v>
      </c>
      <c r="N9" s="1"/>
      <c r="P9" s="3">
        <v>0</v>
      </c>
      <c r="Q9" s="3"/>
      <c r="S9" s="3">
        <v>7668</v>
      </c>
      <c r="T9" s="3"/>
      <c r="V9" s="3">
        <v>15336</v>
      </c>
      <c r="W9" s="3"/>
      <c r="Y9" s="1" t="s">
        <v>91</v>
      </c>
      <c r="Z9" s="1"/>
      <c r="AB9" s="1" t="s">
        <v>91</v>
      </c>
      <c r="AC9" s="1"/>
      <c r="AE9" s="3">
        <v>2691698</v>
      </c>
      <c r="AF9" s="3"/>
    </row>
    <row r="10" spans="4:32" ht="15">
      <c r="D10" s="1" t="s">
        <v>90</v>
      </c>
      <c r="E10" s="1"/>
      <c r="F10" s="1"/>
      <c r="G10" s="1" t="s">
        <v>91</v>
      </c>
      <c r="H10" s="1"/>
      <c r="J10" s="1" t="s">
        <v>91</v>
      </c>
      <c r="K10" s="1"/>
      <c r="M10" s="1" t="s">
        <v>91</v>
      </c>
      <c r="N10" s="1"/>
      <c r="P10" s="1" t="s">
        <v>91</v>
      </c>
      <c r="Q10" s="1"/>
      <c r="S10" s="1" t="s">
        <v>91</v>
      </c>
      <c r="T10" s="1"/>
      <c r="V10" s="1" t="s">
        <v>91</v>
      </c>
      <c r="W10" s="1"/>
      <c r="Y10" s="3">
        <v>9078</v>
      </c>
      <c r="Z10" s="3"/>
      <c r="AB10" s="6">
        <v>351.03</v>
      </c>
      <c r="AC10" s="6"/>
      <c r="AE10" s="3">
        <v>1153538</v>
      </c>
      <c r="AF10" s="3"/>
    </row>
    <row r="11" spans="4:32" ht="15">
      <c r="D11" s="7"/>
      <c r="E11" s="7"/>
      <c r="F11" s="7"/>
      <c r="G11" s="3">
        <v>0</v>
      </c>
      <c r="H11" s="3"/>
      <c r="I11" s="3"/>
      <c r="J11" s="3">
        <v>634949</v>
      </c>
      <c r="K11" s="3"/>
      <c r="M11" s="3">
        <v>1269898</v>
      </c>
      <c r="N11" s="3"/>
      <c r="P11" s="1" t="s">
        <v>91</v>
      </c>
      <c r="Q11" s="1"/>
      <c r="S11" s="1" t="s">
        <v>91</v>
      </c>
      <c r="T11" s="1"/>
      <c r="V11" s="1" t="s">
        <v>91</v>
      </c>
      <c r="W11" s="1"/>
      <c r="Y11" s="1" t="s">
        <v>91</v>
      </c>
      <c r="Z11" s="1"/>
      <c r="AB11" s="1" t="s">
        <v>91</v>
      </c>
      <c r="AC11" s="1"/>
      <c r="AE11" s="1" t="s">
        <v>91</v>
      </c>
      <c r="AF11" s="1"/>
    </row>
    <row r="12" spans="1:32" ht="15">
      <c r="A12" s="1" t="s">
        <v>24</v>
      </c>
      <c r="B12" s="1"/>
      <c r="C12" s="1"/>
      <c r="D12" s="1" t="s">
        <v>90</v>
      </c>
      <c r="E12" s="1"/>
      <c r="F12" s="1"/>
      <c r="G12" s="1" t="s">
        <v>91</v>
      </c>
      <c r="H12" s="1"/>
      <c r="J12" s="1" t="s">
        <v>91</v>
      </c>
      <c r="K12" s="1"/>
      <c r="M12" s="1" t="s">
        <v>91</v>
      </c>
      <c r="N12" s="1"/>
      <c r="P12" s="3">
        <v>0</v>
      </c>
      <c r="Q12" s="3"/>
      <c r="S12" s="3">
        <v>4649</v>
      </c>
      <c r="T12" s="3"/>
      <c r="V12" s="3">
        <v>9298</v>
      </c>
      <c r="W12" s="3"/>
      <c r="Y12" s="1" t="s">
        <v>91</v>
      </c>
      <c r="Z12" s="1"/>
      <c r="AB12" s="1" t="s">
        <v>91</v>
      </c>
      <c r="AC12" s="1"/>
      <c r="AE12" s="3">
        <v>1631938</v>
      </c>
      <c r="AF12" s="3"/>
    </row>
    <row r="13" spans="4:32" ht="15">
      <c r="D13" s="1" t="s">
        <v>90</v>
      </c>
      <c r="E13" s="1"/>
      <c r="F13" s="1"/>
      <c r="G13" s="1" t="s">
        <v>91</v>
      </c>
      <c r="H13" s="1"/>
      <c r="J13" s="1" t="s">
        <v>91</v>
      </c>
      <c r="K13" s="1"/>
      <c r="M13" s="1" t="s">
        <v>91</v>
      </c>
      <c r="N13" s="1"/>
      <c r="P13" s="1" t="s">
        <v>91</v>
      </c>
      <c r="Q13" s="1"/>
      <c r="S13" s="1" t="s">
        <v>91</v>
      </c>
      <c r="T13" s="1"/>
      <c r="V13" s="1" t="s">
        <v>91</v>
      </c>
      <c r="W13" s="1"/>
      <c r="Y13" s="3">
        <v>5504</v>
      </c>
      <c r="Z13" s="3"/>
      <c r="AB13" s="6">
        <v>351.03</v>
      </c>
      <c r="AC13" s="6"/>
      <c r="AE13" s="3">
        <v>699391</v>
      </c>
      <c r="AF13" s="3"/>
    </row>
    <row r="14" spans="4:32" ht="15">
      <c r="D14" s="7"/>
      <c r="E14" s="7"/>
      <c r="F14" s="7"/>
      <c r="G14" s="3">
        <v>0</v>
      </c>
      <c r="H14" s="3"/>
      <c r="I14" s="3"/>
      <c r="J14" s="3">
        <v>524085</v>
      </c>
      <c r="K14" s="3"/>
      <c r="M14" s="3">
        <v>1048170</v>
      </c>
      <c r="N14" s="3"/>
      <c r="P14" s="1" t="s">
        <v>91</v>
      </c>
      <c r="Q14" s="1"/>
      <c r="S14" s="1" t="s">
        <v>91</v>
      </c>
      <c r="T14" s="1"/>
      <c r="V14" s="1" t="s">
        <v>91</v>
      </c>
      <c r="W14" s="1"/>
      <c r="Y14" s="1" t="s">
        <v>91</v>
      </c>
      <c r="Z14" s="1"/>
      <c r="AB14" s="1" t="s">
        <v>91</v>
      </c>
      <c r="AC14" s="1"/>
      <c r="AE14" s="1" t="s">
        <v>91</v>
      </c>
      <c r="AF14" s="1"/>
    </row>
    <row r="15" spans="1:32" ht="15">
      <c r="A15" s="1" t="s">
        <v>25</v>
      </c>
      <c r="B15" s="1"/>
      <c r="C15" s="1"/>
      <c r="D15" s="1" t="s">
        <v>90</v>
      </c>
      <c r="E15" s="1"/>
      <c r="F15" s="1"/>
      <c r="G15" s="1" t="s">
        <v>91</v>
      </c>
      <c r="H15" s="1"/>
      <c r="J15" s="1" t="s">
        <v>91</v>
      </c>
      <c r="K15" s="1"/>
      <c r="M15" s="1" t="s">
        <v>91</v>
      </c>
      <c r="N15" s="1"/>
      <c r="P15" s="3">
        <v>0</v>
      </c>
      <c r="Q15" s="3"/>
      <c r="R15" s="3"/>
      <c r="S15" s="3">
        <v>4649</v>
      </c>
      <c r="T15" s="3"/>
      <c r="V15" s="3">
        <v>9298</v>
      </c>
      <c r="W15" s="3"/>
      <c r="Y15" s="1" t="s">
        <v>91</v>
      </c>
      <c r="Z15" s="1"/>
      <c r="AB15" s="1" t="s">
        <v>91</v>
      </c>
      <c r="AC15" s="1"/>
      <c r="AE15" s="3">
        <v>1631938</v>
      </c>
      <c r="AF15" s="3"/>
    </row>
    <row r="16" spans="4:32" ht="15">
      <c r="D16" s="1" t="s">
        <v>90</v>
      </c>
      <c r="E16" s="1"/>
      <c r="F16" s="1"/>
      <c r="G16" s="1" t="s">
        <v>91</v>
      </c>
      <c r="H16" s="1"/>
      <c r="J16" s="1" t="s">
        <v>91</v>
      </c>
      <c r="K16" s="1"/>
      <c r="M16" s="1" t="s">
        <v>91</v>
      </c>
      <c r="N16" s="1"/>
      <c r="P16" s="1" t="s">
        <v>91</v>
      </c>
      <c r="Q16" s="1"/>
      <c r="S16" s="1" t="s">
        <v>91</v>
      </c>
      <c r="T16" s="1"/>
      <c r="V16" s="7"/>
      <c r="W16" s="7"/>
      <c r="X16" s="7"/>
      <c r="Y16" s="3">
        <v>5504</v>
      </c>
      <c r="Z16" s="3"/>
      <c r="AB16" s="6">
        <v>351.03</v>
      </c>
      <c r="AC16" s="6"/>
      <c r="AE16" s="3">
        <v>699391</v>
      </c>
      <c r="AF16" s="3"/>
    </row>
    <row r="17" spans="4:32" ht="15">
      <c r="D17" s="7"/>
      <c r="E17" s="7"/>
      <c r="F17" s="7"/>
      <c r="G17" s="3">
        <v>0</v>
      </c>
      <c r="H17" s="3"/>
      <c r="I17" s="3"/>
      <c r="J17" s="3">
        <v>514006</v>
      </c>
      <c r="K17" s="3"/>
      <c r="M17" s="3">
        <v>1028012</v>
      </c>
      <c r="N17" s="3"/>
      <c r="P17" s="1" t="s">
        <v>91</v>
      </c>
      <c r="Q17" s="1"/>
      <c r="S17" s="1" t="s">
        <v>91</v>
      </c>
      <c r="T17" s="1"/>
      <c r="V17" s="1" t="s">
        <v>91</v>
      </c>
      <c r="W17" s="1"/>
      <c r="Y17" s="1" t="s">
        <v>91</v>
      </c>
      <c r="Z17" s="1"/>
      <c r="AB17" s="1" t="s">
        <v>91</v>
      </c>
      <c r="AC17" s="1"/>
      <c r="AE17" s="1" t="s">
        <v>91</v>
      </c>
      <c r="AF17" s="1"/>
    </row>
    <row r="18" spans="1:32" ht="15">
      <c r="A18" s="1" t="s">
        <v>26</v>
      </c>
      <c r="B18" s="1"/>
      <c r="C18" s="1"/>
      <c r="D18" s="1" t="s">
        <v>90</v>
      </c>
      <c r="E18" s="1"/>
      <c r="F18" s="1"/>
      <c r="G18" s="1" t="s">
        <v>91</v>
      </c>
      <c r="H18" s="1"/>
      <c r="J18" s="1" t="s">
        <v>91</v>
      </c>
      <c r="K18" s="1"/>
      <c r="M18" s="1" t="s">
        <v>91</v>
      </c>
      <c r="N18" s="1"/>
      <c r="P18" s="3">
        <v>0</v>
      </c>
      <c r="Q18" s="3"/>
      <c r="R18" s="3"/>
      <c r="S18" s="3">
        <v>4649</v>
      </c>
      <c r="T18" s="3"/>
      <c r="V18" s="3">
        <v>9298</v>
      </c>
      <c r="W18" s="3"/>
      <c r="Y18" s="1" t="s">
        <v>91</v>
      </c>
      <c r="Z18" s="1"/>
      <c r="AB18" s="1" t="s">
        <v>91</v>
      </c>
      <c r="AC18" s="1"/>
      <c r="AE18" s="3">
        <v>1631938</v>
      </c>
      <c r="AF18" s="3"/>
    </row>
    <row r="19" spans="4:32" ht="15">
      <c r="D19" s="1" t="s">
        <v>90</v>
      </c>
      <c r="E19" s="1"/>
      <c r="F19" s="1"/>
      <c r="G19" s="1" t="s">
        <v>91</v>
      </c>
      <c r="H19" s="1"/>
      <c r="J19" s="1" t="s">
        <v>91</v>
      </c>
      <c r="K19" s="1"/>
      <c r="M19" s="1" t="s">
        <v>91</v>
      </c>
      <c r="N19" s="1"/>
      <c r="P19" s="1" t="s">
        <v>91</v>
      </c>
      <c r="Q19" s="1"/>
      <c r="S19" s="1" t="s">
        <v>91</v>
      </c>
      <c r="T19" s="1"/>
      <c r="V19" s="1" t="s">
        <v>91</v>
      </c>
      <c r="W19" s="1"/>
      <c r="Y19" s="3">
        <v>5504</v>
      </c>
      <c r="Z19" s="3"/>
      <c r="AB19" s="6">
        <v>351.03</v>
      </c>
      <c r="AC19" s="6"/>
      <c r="AE19" s="3">
        <v>699391</v>
      </c>
      <c r="AF19" s="3"/>
    </row>
    <row r="20" spans="4:32" ht="15">
      <c r="D20" s="7"/>
      <c r="E20" s="7"/>
      <c r="F20" s="7"/>
      <c r="G20" s="3">
        <v>0</v>
      </c>
      <c r="H20" s="3"/>
      <c r="I20" s="3"/>
      <c r="J20" s="3">
        <v>524085</v>
      </c>
      <c r="K20" s="3"/>
      <c r="M20" s="3">
        <v>1048170</v>
      </c>
      <c r="N20" s="3"/>
      <c r="P20" s="1" t="s">
        <v>91</v>
      </c>
      <c r="Q20" s="1"/>
      <c r="S20" s="1" t="s">
        <v>91</v>
      </c>
      <c r="T20" s="1"/>
      <c r="V20" s="1" t="s">
        <v>91</v>
      </c>
      <c r="W20" s="1"/>
      <c r="Y20" s="1" t="s">
        <v>91</v>
      </c>
      <c r="Z20" s="1"/>
      <c r="AB20" s="1" t="s">
        <v>91</v>
      </c>
      <c r="AC20" s="1"/>
      <c r="AE20" s="1" t="s">
        <v>91</v>
      </c>
      <c r="AF20" s="1"/>
    </row>
  </sheetData>
  <sheetProtection selectLockedCells="1" selectUnlockedCells="1"/>
  <mergeCells count="169">
    <mergeCell ref="A2:F2"/>
    <mergeCell ref="A4:C4"/>
    <mergeCell ref="D4:F4"/>
    <mergeCell ref="G4:O4"/>
    <mergeCell ref="P4:X4"/>
    <mergeCell ref="Y4:AA4"/>
    <mergeCell ref="AB4:AD4"/>
    <mergeCell ref="AE4:AG4"/>
    <mergeCell ref="G5:I5"/>
    <mergeCell ref="J5:L5"/>
    <mergeCell ref="M5:O5"/>
    <mergeCell ref="P5:R5"/>
    <mergeCell ref="S5:U5"/>
    <mergeCell ref="V5:X5"/>
    <mergeCell ref="A6:C6"/>
    <mergeCell ref="D6:F6"/>
    <mergeCell ref="G6:H6"/>
    <mergeCell ref="J6:K6"/>
    <mergeCell ref="M6:N6"/>
    <mergeCell ref="P6:Q6"/>
    <mergeCell ref="S6:T6"/>
    <mergeCell ref="V6:W6"/>
    <mergeCell ref="Y6:Z6"/>
    <mergeCell ref="AB6:AC6"/>
    <mergeCell ref="AE6:AF6"/>
    <mergeCell ref="D7:F7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D8:F8"/>
    <mergeCell ref="G8:I8"/>
    <mergeCell ref="J8:K8"/>
    <mergeCell ref="M8:N8"/>
    <mergeCell ref="P8:Q8"/>
    <mergeCell ref="S8:T8"/>
    <mergeCell ref="V8:W8"/>
    <mergeCell ref="Y8:Z8"/>
    <mergeCell ref="AB8:AC8"/>
    <mergeCell ref="AE8:AF8"/>
    <mergeCell ref="A9:C9"/>
    <mergeCell ref="D9:F9"/>
    <mergeCell ref="G9:H9"/>
    <mergeCell ref="J9:K9"/>
    <mergeCell ref="M9:N9"/>
    <mergeCell ref="P9:Q9"/>
    <mergeCell ref="S9:T9"/>
    <mergeCell ref="V9:W9"/>
    <mergeCell ref="Y9:Z9"/>
    <mergeCell ref="AB9:AC9"/>
    <mergeCell ref="AE9:AF9"/>
    <mergeCell ref="D10:F10"/>
    <mergeCell ref="G10:H10"/>
    <mergeCell ref="J10:K10"/>
    <mergeCell ref="M10:N10"/>
    <mergeCell ref="P10:Q10"/>
    <mergeCell ref="S10:T10"/>
    <mergeCell ref="V10:W10"/>
    <mergeCell ref="Y10:Z10"/>
    <mergeCell ref="AB10:AC10"/>
    <mergeCell ref="AE10:AF10"/>
    <mergeCell ref="D11:F11"/>
    <mergeCell ref="G11:I11"/>
    <mergeCell ref="J11:K11"/>
    <mergeCell ref="M11:N11"/>
    <mergeCell ref="P11:Q11"/>
    <mergeCell ref="S11:T11"/>
    <mergeCell ref="V11:W11"/>
    <mergeCell ref="Y11:Z11"/>
    <mergeCell ref="AB11:AC11"/>
    <mergeCell ref="AE11:AF11"/>
    <mergeCell ref="A12:C12"/>
    <mergeCell ref="D12:F12"/>
    <mergeCell ref="G12:H12"/>
    <mergeCell ref="J12:K12"/>
    <mergeCell ref="M12:N12"/>
    <mergeCell ref="P12:Q12"/>
    <mergeCell ref="S12:T12"/>
    <mergeCell ref="V12:W12"/>
    <mergeCell ref="Y12:Z12"/>
    <mergeCell ref="AB12:AC12"/>
    <mergeCell ref="AE12:AF12"/>
    <mergeCell ref="D13:F13"/>
    <mergeCell ref="G13:H13"/>
    <mergeCell ref="J13:K13"/>
    <mergeCell ref="M13:N13"/>
    <mergeCell ref="P13:Q13"/>
    <mergeCell ref="S13:T13"/>
    <mergeCell ref="V13:W13"/>
    <mergeCell ref="Y13:Z13"/>
    <mergeCell ref="AB13:AC13"/>
    <mergeCell ref="AE13:AF13"/>
    <mergeCell ref="D14:F14"/>
    <mergeCell ref="G14:I14"/>
    <mergeCell ref="J14:K14"/>
    <mergeCell ref="M14:N14"/>
    <mergeCell ref="P14:Q14"/>
    <mergeCell ref="S14:T14"/>
    <mergeCell ref="V14:W14"/>
    <mergeCell ref="Y14:Z14"/>
    <mergeCell ref="AB14:AC14"/>
    <mergeCell ref="AE14:AF14"/>
    <mergeCell ref="A15:C15"/>
    <mergeCell ref="D15:F15"/>
    <mergeCell ref="G15:H15"/>
    <mergeCell ref="J15:K15"/>
    <mergeCell ref="M15:N15"/>
    <mergeCell ref="P15:R15"/>
    <mergeCell ref="S15:T15"/>
    <mergeCell ref="V15:W15"/>
    <mergeCell ref="Y15:Z15"/>
    <mergeCell ref="AB15:AC15"/>
    <mergeCell ref="AE15:AF15"/>
    <mergeCell ref="D16:F16"/>
    <mergeCell ref="G16:H16"/>
    <mergeCell ref="J16:K16"/>
    <mergeCell ref="M16:N16"/>
    <mergeCell ref="P16:Q16"/>
    <mergeCell ref="S16:T16"/>
    <mergeCell ref="V16:X16"/>
    <mergeCell ref="Y16:Z16"/>
    <mergeCell ref="AB16:AC16"/>
    <mergeCell ref="AE16:AF16"/>
    <mergeCell ref="D17:F17"/>
    <mergeCell ref="G17:I17"/>
    <mergeCell ref="J17:K17"/>
    <mergeCell ref="M17:N17"/>
    <mergeCell ref="P17:Q17"/>
    <mergeCell ref="S17:T17"/>
    <mergeCell ref="V17:W17"/>
    <mergeCell ref="Y17:Z17"/>
    <mergeCell ref="AB17:AC17"/>
    <mergeCell ref="AE17:AF17"/>
    <mergeCell ref="A18:C18"/>
    <mergeCell ref="D18:F18"/>
    <mergeCell ref="G18:H18"/>
    <mergeCell ref="J18:K18"/>
    <mergeCell ref="M18:N18"/>
    <mergeCell ref="P18:R18"/>
    <mergeCell ref="S18:T18"/>
    <mergeCell ref="V18:W18"/>
    <mergeCell ref="Y18:Z18"/>
    <mergeCell ref="AB18:AC18"/>
    <mergeCell ref="AE18:AF18"/>
    <mergeCell ref="D19:F19"/>
    <mergeCell ref="G19:H19"/>
    <mergeCell ref="J19:K19"/>
    <mergeCell ref="M19:N19"/>
    <mergeCell ref="P19:Q19"/>
    <mergeCell ref="S19:T19"/>
    <mergeCell ref="V19:W19"/>
    <mergeCell ref="Y19:Z19"/>
    <mergeCell ref="AB19:AC19"/>
    <mergeCell ref="AE19:AF19"/>
    <mergeCell ref="D20:F20"/>
    <mergeCell ref="G20:I20"/>
    <mergeCell ref="J20:K20"/>
    <mergeCell ref="M20:N20"/>
    <mergeCell ref="P20:Q20"/>
    <mergeCell ref="S20:T20"/>
    <mergeCell ref="V20:W20"/>
    <mergeCell ref="Y20:Z20"/>
    <mergeCell ref="AB20:AC20"/>
    <mergeCell ref="AE20:AF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U3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4" spans="1:21" ht="15">
      <c r="A4" s="1" t="s">
        <v>93</v>
      </c>
      <c r="B4" s="1"/>
      <c r="C4" s="1"/>
      <c r="D4" s="1" t="s">
        <v>94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 t="s">
        <v>95</v>
      </c>
      <c r="Q4" s="1"/>
      <c r="R4" s="1"/>
      <c r="S4" s="1"/>
      <c r="T4" s="1"/>
      <c r="U4" s="1"/>
    </row>
    <row r="5" spans="4:21" ht="39.75" customHeight="1">
      <c r="D5" s="5" t="s">
        <v>96</v>
      </c>
      <c r="E5" s="5"/>
      <c r="F5" s="5"/>
      <c r="G5" s="5" t="s">
        <v>97</v>
      </c>
      <c r="H5" s="5"/>
      <c r="I5" s="5"/>
      <c r="J5" s="8" t="s">
        <v>98</v>
      </c>
      <c r="K5" s="8"/>
      <c r="L5" s="8"/>
      <c r="M5" s="5" t="s">
        <v>99</v>
      </c>
      <c r="N5" s="5"/>
      <c r="O5" s="5"/>
      <c r="P5" s="2" t="s">
        <v>100</v>
      </c>
      <c r="Q5" s="2"/>
      <c r="R5" s="2"/>
      <c r="S5" s="8" t="s">
        <v>101</v>
      </c>
      <c r="T5" s="8"/>
      <c r="U5" s="8"/>
    </row>
    <row r="6" spans="1:21" ht="15">
      <c r="A6" s="1" t="s">
        <v>21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>
      <c r="A7" s="1" t="s">
        <v>102</v>
      </c>
      <c r="B7" s="1"/>
      <c r="C7" s="1"/>
      <c r="D7" s="3">
        <v>66948</v>
      </c>
      <c r="E7" s="3"/>
      <c r="F7" s="3"/>
      <c r="G7" s="3">
        <v>22316</v>
      </c>
      <c r="H7" s="3"/>
      <c r="I7" s="3"/>
      <c r="J7" s="6">
        <v>154.31</v>
      </c>
      <c r="K7" s="6"/>
      <c r="L7" s="6"/>
      <c r="M7" s="1" t="s">
        <v>103</v>
      </c>
      <c r="N7" s="1"/>
      <c r="O7" s="1"/>
      <c r="P7" s="3">
        <v>11195</v>
      </c>
      <c r="Q7" s="3"/>
      <c r="R7" s="3"/>
      <c r="S7" s="3">
        <v>5050176</v>
      </c>
      <c r="T7" s="3"/>
      <c r="U7" s="3"/>
    </row>
    <row r="8" spans="1:21" ht="15">
      <c r="A8" s="1" t="s">
        <v>104</v>
      </c>
      <c r="B8" s="1"/>
      <c r="C8" s="1"/>
      <c r="D8" s="3">
        <v>32994</v>
      </c>
      <c r="E8" s="3"/>
      <c r="F8" s="3"/>
      <c r="G8" s="3">
        <v>32992</v>
      </c>
      <c r="H8" s="3"/>
      <c r="I8" s="3"/>
      <c r="J8" s="6">
        <v>180.64</v>
      </c>
      <c r="K8" s="6"/>
      <c r="L8" s="6"/>
      <c r="M8" s="1" t="s">
        <v>105</v>
      </c>
      <c r="N8" s="1"/>
      <c r="O8" s="1"/>
      <c r="P8" s="3">
        <v>41876</v>
      </c>
      <c r="Q8" s="3"/>
      <c r="R8" s="3"/>
      <c r="S8" s="3">
        <v>18890682</v>
      </c>
      <c r="T8" s="3"/>
      <c r="U8" s="3"/>
    </row>
    <row r="9" spans="1:21" ht="15">
      <c r="A9" s="1" t="s">
        <v>106</v>
      </c>
      <c r="B9" s="1"/>
      <c r="C9" s="1"/>
      <c r="D9" s="3">
        <v>9808</v>
      </c>
      <c r="E9" s="3"/>
      <c r="F9" s="3"/>
      <c r="G9" s="3">
        <v>29422</v>
      </c>
      <c r="H9" s="3"/>
      <c r="I9" s="3"/>
      <c r="J9" s="6">
        <v>302.9</v>
      </c>
      <c r="K9" s="6"/>
      <c r="L9" s="6"/>
      <c r="M9" s="1" t="s">
        <v>107</v>
      </c>
      <c r="N9" s="1"/>
      <c r="O9" s="1"/>
      <c r="P9" s="3">
        <v>27585</v>
      </c>
      <c r="Q9" s="3"/>
      <c r="R9" s="3"/>
      <c r="S9" s="3">
        <v>12443869</v>
      </c>
      <c r="T9" s="3"/>
      <c r="U9" s="3"/>
    </row>
    <row r="10" spans="1:21" ht="15">
      <c r="A10" s="1" t="s">
        <v>108</v>
      </c>
      <c r="B10" s="1"/>
      <c r="C10" s="1"/>
      <c r="D10" s="1" t="s">
        <v>91</v>
      </c>
      <c r="E10" s="1"/>
      <c r="F10" s="1"/>
      <c r="G10" s="3">
        <v>31324</v>
      </c>
      <c r="H10" s="3"/>
      <c r="I10" s="3"/>
      <c r="J10" s="6">
        <v>351.03</v>
      </c>
      <c r="K10" s="6"/>
      <c r="L10" s="6"/>
      <c r="M10" s="1" t="s">
        <v>109</v>
      </c>
      <c r="N10" s="1"/>
      <c r="O10" s="1"/>
      <c r="P10" s="3">
        <v>52916</v>
      </c>
      <c r="Q10" s="3"/>
      <c r="R10" s="3"/>
      <c r="S10" s="3">
        <v>23870937</v>
      </c>
      <c r="T10" s="3"/>
      <c r="U10" s="3"/>
    </row>
    <row r="11" spans="1:21" ht="15">
      <c r="A11" s="1" t="s">
        <v>23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">
      <c r="A12" s="9">
        <v>-5</v>
      </c>
      <c r="B12" s="9"/>
      <c r="D12" s="3">
        <v>13196</v>
      </c>
      <c r="E12" s="3"/>
      <c r="F12" s="3"/>
      <c r="G12" s="1" t="s">
        <v>91</v>
      </c>
      <c r="H12" s="1"/>
      <c r="I12" s="1"/>
      <c r="J12" s="6">
        <v>143.01</v>
      </c>
      <c r="K12" s="6"/>
      <c r="L12" s="6"/>
      <c r="M12" s="1" t="s">
        <v>110</v>
      </c>
      <c r="N12" s="1"/>
      <c r="O12" s="1"/>
      <c r="P12" s="1" t="s">
        <v>91</v>
      </c>
      <c r="Q12" s="1"/>
      <c r="R12" s="1"/>
      <c r="S12" s="1" t="s">
        <v>91</v>
      </c>
      <c r="T12" s="1"/>
      <c r="U12" s="1"/>
    </row>
    <row r="13" spans="1:21" ht="15">
      <c r="A13" s="1" t="s">
        <v>102</v>
      </c>
      <c r="B13" s="1"/>
      <c r="C13" s="1"/>
      <c r="D13" s="3">
        <v>19243</v>
      </c>
      <c r="E13" s="3"/>
      <c r="F13" s="3"/>
      <c r="G13" s="3">
        <v>6414</v>
      </c>
      <c r="H13" s="3"/>
      <c r="I13" s="3"/>
      <c r="J13" s="6">
        <v>154.31</v>
      </c>
      <c r="K13" s="6"/>
      <c r="L13" s="6"/>
      <c r="M13" s="1" t="s">
        <v>103</v>
      </c>
      <c r="N13" s="1"/>
      <c r="O13" s="1"/>
      <c r="P13" s="3">
        <v>3217</v>
      </c>
      <c r="Q13" s="3"/>
      <c r="R13" s="3"/>
      <c r="S13" s="3">
        <v>1451221</v>
      </c>
      <c r="T13" s="3"/>
      <c r="U13" s="3"/>
    </row>
    <row r="14" spans="1:21" ht="15">
      <c r="A14" s="1" t="s">
        <v>104</v>
      </c>
      <c r="B14" s="1"/>
      <c r="C14" s="1"/>
      <c r="D14" s="3">
        <v>9574</v>
      </c>
      <c r="E14" s="3"/>
      <c r="F14" s="3"/>
      <c r="G14" s="3">
        <v>9574</v>
      </c>
      <c r="H14" s="3"/>
      <c r="I14" s="3"/>
      <c r="J14" s="6">
        <v>180.64</v>
      </c>
      <c r="K14" s="6"/>
      <c r="L14" s="6"/>
      <c r="M14" s="1" t="s">
        <v>105</v>
      </c>
      <c r="N14" s="1"/>
      <c r="O14" s="1"/>
      <c r="P14" s="3">
        <v>12152</v>
      </c>
      <c r="Q14" s="3"/>
      <c r="R14" s="3"/>
      <c r="S14" s="3">
        <v>5481889</v>
      </c>
      <c r="T14" s="3"/>
      <c r="U14" s="3"/>
    </row>
    <row r="15" spans="1:21" ht="15">
      <c r="A15" s="1" t="s">
        <v>106</v>
      </c>
      <c r="B15" s="1"/>
      <c r="C15" s="1"/>
      <c r="D15" s="3">
        <v>2818</v>
      </c>
      <c r="E15" s="3"/>
      <c r="F15" s="3"/>
      <c r="G15" s="3">
        <v>8452</v>
      </c>
      <c r="H15" s="3"/>
      <c r="I15" s="3"/>
      <c r="J15" s="6">
        <v>302.9</v>
      </c>
      <c r="K15" s="6"/>
      <c r="L15" s="6"/>
      <c r="M15" s="1" t="s">
        <v>107</v>
      </c>
      <c r="N15" s="1"/>
      <c r="O15" s="1"/>
      <c r="P15" s="3">
        <v>7925</v>
      </c>
      <c r="Q15" s="3"/>
      <c r="R15" s="3"/>
      <c r="S15" s="3">
        <v>3575047</v>
      </c>
      <c r="T15" s="3"/>
      <c r="U15" s="3"/>
    </row>
    <row r="16" spans="1:21" ht="15">
      <c r="A16" s="1" t="s">
        <v>108</v>
      </c>
      <c r="B16" s="1"/>
      <c r="C16" s="1"/>
      <c r="D16" s="1" t="s">
        <v>91</v>
      </c>
      <c r="E16" s="1"/>
      <c r="F16" s="1"/>
      <c r="G16" s="3">
        <v>9078</v>
      </c>
      <c r="H16" s="3"/>
      <c r="I16" s="3"/>
      <c r="J16" s="6">
        <v>351.03</v>
      </c>
      <c r="K16" s="6"/>
      <c r="L16" s="6"/>
      <c r="M16" s="1" t="s">
        <v>109</v>
      </c>
      <c r="N16" s="1"/>
      <c r="O16" s="1"/>
      <c r="P16" s="3">
        <v>15336</v>
      </c>
      <c r="Q16" s="3"/>
      <c r="R16" s="3"/>
      <c r="S16" s="3">
        <v>6918223</v>
      </c>
      <c r="T16" s="3"/>
      <c r="U16" s="3"/>
    </row>
    <row r="17" spans="1:21" ht="15">
      <c r="A17" s="1" t="s">
        <v>24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">
      <c r="A18" s="9">
        <v>-5</v>
      </c>
      <c r="B18" s="9"/>
      <c r="D18" s="3">
        <v>15809</v>
      </c>
      <c r="E18" s="3"/>
      <c r="F18" s="3"/>
      <c r="G18" s="1" t="s">
        <v>91</v>
      </c>
      <c r="H18" s="1"/>
      <c r="I18" s="1"/>
      <c r="J18" s="6">
        <v>143.01</v>
      </c>
      <c r="K18" s="6"/>
      <c r="L18" s="6"/>
      <c r="M18" s="1" t="s">
        <v>110</v>
      </c>
      <c r="N18" s="1"/>
      <c r="O18" s="1"/>
      <c r="P18" s="1" t="s">
        <v>91</v>
      </c>
      <c r="Q18" s="1"/>
      <c r="R18" s="1"/>
      <c r="S18" s="1" t="s">
        <v>91</v>
      </c>
      <c r="T18" s="1"/>
      <c r="U18" s="1"/>
    </row>
    <row r="19" spans="1:21" ht="15">
      <c r="A19" s="1" t="s">
        <v>102</v>
      </c>
      <c r="B19" s="1"/>
      <c r="C19" s="1"/>
      <c r="D19" s="3">
        <v>11613</v>
      </c>
      <c r="E19" s="3"/>
      <c r="F19" s="3"/>
      <c r="G19" s="3">
        <v>3871</v>
      </c>
      <c r="H19" s="3"/>
      <c r="I19" s="3"/>
      <c r="J19" s="6">
        <v>154.31</v>
      </c>
      <c r="K19" s="6"/>
      <c r="L19" s="6"/>
      <c r="M19" s="1" t="s">
        <v>103</v>
      </c>
      <c r="N19" s="1"/>
      <c r="O19" s="1"/>
      <c r="P19" s="3">
        <v>1941</v>
      </c>
      <c r="Q19" s="3"/>
      <c r="R19" s="3"/>
      <c r="S19" s="3">
        <v>875605</v>
      </c>
      <c r="T19" s="3"/>
      <c r="U19" s="3"/>
    </row>
    <row r="20" spans="1:21" ht="15">
      <c r="A20" s="1" t="s">
        <v>104</v>
      </c>
      <c r="B20" s="1"/>
      <c r="C20" s="1"/>
      <c r="D20" s="3">
        <v>5778</v>
      </c>
      <c r="E20" s="3"/>
      <c r="F20" s="3"/>
      <c r="G20" s="3">
        <v>5778</v>
      </c>
      <c r="H20" s="3"/>
      <c r="I20" s="3"/>
      <c r="J20" s="6">
        <v>180.64</v>
      </c>
      <c r="K20" s="6"/>
      <c r="L20" s="6"/>
      <c r="M20" s="1" t="s">
        <v>105</v>
      </c>
      <c r="N20" s="1"/>
      <c r="O20" s="1"/>
      <c r="P20" s="3">
        <v>7334</v>
      </c>
      <c r="Q20" s="3"/>
      <c r="R20" s="3"/>
      <c r="S20" s="3">
        <v>3308441</v>
      </c>
      <c r="T20" s="3"/>
      <c r="U20" s="3"/>
    </row>
    <row r="21" spans="1:21" ht="15">
      <c r="A21" s="1" t="s">
        <v>106</v>
      </c>
      <c r="B21" s="1"/>
      <c r="C21" s="1"/>
      <c r="D21" s="3">
        <v>1709</v>
      </c>
      <c r="E21" s="3"/>
      <c r="F21" s="3"/>
      <c r="G21" s="3">
        <v>5124</v>
      </c>
      <c r="H21" s="3"/>
      <c r="I21" s="3"/>
      <c r="J21" s="6">
        <v>302.9</v>
      </c>
      <c r="K21" s="6"/>
      <c r="L21" s="6"/>
      <c r="M21" s="1" t="s">
        <v>107</v>
      </c>
      <c r="N21" s="1"/>
      <c r="O21" s="1"/>
      <c r="P21" s="3">
        <v>4804</v>
      </c>
      <c r="Q21" s="3"/>
      <c r="R21" s="3"/>
      <c r="S21" s="3">
        <v>2167132</v>
      </c>
      <c r="T21" s="3"/>
      <c r="U21" s="3"/>
    </row>
    <row r="22" spans="1:21" ht="15">
      <c r="A22" s="1" t="s">
        <v>108</v>
      </c>
      <c r="B22" s="1"/>
      <c r="C22" s="1"/>
      <c r="D22" s="1" t="s">
        <v>91</v>
      </c>
      <c r="E22" s="1"/>
      <c r="F22" s="1"/>
      <c r="G22" s="3">
        <v>5504</v>
      </c>
      <c r="H22" s="3"/>
      <c r="I22" s="3"/>
      <c r="J22" s="6">
        <v>351.03</v>
      </c>
      <c r="K22" s="6"/>
      <c r="L22" s="6"/>
      <c r="M22" s="1" t="s">
        <v>109</v>
      </c>
      <c r="N22" s="1"/>
      <c r="O22" s="1"/>
      <c r="P22" s="3">
        <v>9298</v>
      </c>
      <c r="Q22" s="3"/>
      <c r="R22" s="3"/>
      <c r="S22" s="3">
        <v>4194421</v>
      </c>
      <c r="T22" s="3"/>
      <c r="U22" s="3"/>
    </row>
    <row r="23" spans="1:21" ht="15">
      <c r="A23" s="1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">
      <c r="A24" s="9">
        <v>-5</v>
      </c>
      <c r="B24" s="9"/>
      <c r="D24" s="3">
        <v>14550</v>
      </c>
      <c r="E24" s="3"/>
      <c r="F24" s="3"/>
      <c r="G24" s="1" t="s">
        <v>91</v>
      </c>
      <c r="H24" s="1"/>
      <c r="I24" s="1"/>
      <c r="J24" s="6">
        <v>143.01</v>
      </c>
      <c r="K24" s="6"/>
      <c r="L24" s="6"/>
      <c r="M24" s="1" t="s">
        <v>110</v>
      </c>
      <c r="N24" s="1"/>
      <c r="O24" s="1"/>
      <c r="P24" s="1" t="s">
        <v>91</v>
      </c>
      <c r="Q24" s="1"/>
      <c r="R24" s="1"/>
      <c r="S24" s="1" t="s">
        <v>91</v>
      </c>
      <c r="T24" s="1"/>
      <c r="U24" s="1"/>
    </row>
    <row r="25" spans="1:21" ht="15">
      <c r="A25" s="1" t="s">
        <v>102</v>
      </c>
      <c r="B25" s="1"/>
      <c r="C25" s="1"/>
      <c r="D25" s="3">
        <v>11505</v>
      </c>
      <c r="E25" s="3"/>
      <c r="F25" s="3"/>
      <c r="G25" s="3">
        <v>3835</v>
      </c>
      <c r="H25" s="3"/>
      <c r="I25" s="3"/>
      <c r="J25" s="6">
        <v>154.31</v>
      </c>
      <c r="K25" s="6"/>
      <c r="L25" s="6"/>
      <c r="M25" s="1" t="s">
        <v>103</v>
      </c>
      <c r="N25" s="1"/>
      <c r="O25" s="1"/>
      <c r="P25" s="3">
        <v>1923</v>
      </c>
      <c r="Q25" s="3"/>
      <c r="R25" s="3"/>
      <c r="S25" s="3">
        <v>867485</v>
      </c>
      <c r="T25" s="3"/>
      <c r="U25" s="3"/>
    </row>
    <row r="26" spans="1:21" ht="15">
      <c r="A26" s="1" t="s">
        <v>104</v>
      </c>
      <c r="B26" s="1"/>
      <c r="C26" s="1"/>
      <c r="D26" s="3">
        <v>5778</v>
      </c>
      <c r="E26" s="3"/>
      <c r="F26" s="3"/>
      <c r="G26" s="3">
        <v>5778</v>
      </c>
      <c r="H26" s="3"/>
      <c r="I26" s="3"/>
      <c r="J26" s="6">
        <v>180.64</v>
      </c>
      <c r="K26" s="6"/>
      <c r="L26" s="6"/>
      <c r="M26" s="1" t="s">
        <v>105</v>
      </c>
      <c r="N26" s="1"/>
      <c r="O26" s="1"/>
      <c r="P26" s="3">
        <v>7334</v>
      </c>
      <c r="Q26" s="3"/>
      <c r="R26" s="3"/>
      <c r="S26" s="3">
        <v>3308441</v>
      </c>
      <c r="T26" s="3"/>
      <c r="U26" s="3"/>
    </row>
    <row r="27" spans="1:21" ht="15">
      <c r="A27" s="1" t="s">
        <v>106</v>
      </c>
      <c r="B27" s="1"/>
      <c r="C27" s="1"/>
      <c r="D27" s="3">
        <v>1709</v>
      </c>
      <c r="E27" s="3"/>
      <c r="F27" s="3"/>
      <c r="G27" s="3">
        <v>5124</v>
      </c>
      <c r="H27" s="3"/>
      <c r="I27" s="3"/>
      <c r="J27" s="6">
        <v>302.9</v>
      </c>
      <c r="K27" s="6"/>
      <c r="L27" s="6"/>
      <c r="M27" s="1" t="s">
        <v>107</v>
      </c>
      <c r="N27" s="1"/>
      <c r="O27" s="1"/>
      <c r="P27" s="3">
        <v>4804</v>
      </c>
      <c r="Q27" s="3"/>
      <c r="R27" s="3"/>
      <c r="S27" s="3">
        <v>2167132</v>
      </c>
      <c r="T27" s="3"/>
      <c r="U27" s="3"/>
    </row>
    <row r="28" spans="1:21" ht="15">
      <c r="A28" s="1" t="s">
        <v>108</v>
      </c>
      <c r="B28" s="1"/>
      <c r="C28" s="1"/>
      <c r="D28" s="1" t="s">
        <v>91</v>
      </c>
      <c r="E28" s="1"/>
      <c r="F28" s="1"/>
      <c r="G28" s="3">
        <v>5504</v>
      </c>
      <c r="H28" s="3"/>
      <c r="I28" s="3"/>
      <c r="J28" s="6">
        <v>351.03</v>
      </c>
      <c r="K28" s="6"/>
      <c r="L28" s="6"/>
      <c r="M28" s="1" t="s">
        <v>109</v>
      </c>
      <c r="N28" s="1"/>
      <c r="O28" s="1"/>
      <c r="P28" s="3">
        <v>9298</v>
      </c>
      <c r="Q28" s="3"/>
      <c r="R28" s="3"/>
      <c r="S28" s="3">
        <v>4194421</v>
      </c>
      <c r="T28" s="3"/>
      <c r="U28" s="3"/>
    </row>
    <row r="29" spans="1:21" ht="15">
      <c r="A29" s="1" t="s">
        <v>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">
      <c r="A30" s="1" t="s">
        <v>102</v>
      </c>
      <c r="B30" s="1"/>
      <c r="C30" s="1"/>
      <c r="D30" s="3">
        <v>7742</v>
      </c>
      <c r="E30" s="3"/>
      <c r="F30" s="3"/>
      <c r="G30" s="3">
        <v>3871</v>
      </c>
      <c r="H30" s="3"/>
      <c r="I30" s="3"/>
      <c r="J30" s="6">
        <v>154.31</v>
      </c>
      <c r="K30" s="6"/>
      <c r="L30" s="6"/>
      <c r="M30" s="1" t="s">
        <v>103</v>
      </c>
      <c r="N30" s="1"/>
      <c r="O30" s="1"/>
      <c r="P30" s="3">
        <v>1941</v>
      </c>
      <c r="Q30" s="3"/>
      <c r="R30" s="3"/>
      <c r="S30" s="3">
        <v>875605</v>
      </c>
      <c r="T30" s="3"/>
      <c r="U30" s="3"/>
    </row>
    <row r="31" spans="1:21" ht="15">
      <c r="A31" s="1" t="s">
        <v>104</v>
      </c>
      <c r="B31" s="1"/>
      <c r="C31" s="1"/>
      <c r="D31" s="3">
        <v>5778</v>
      </c>
      <c r="E31" s="3"/>
      <c r="F31" s="3"/>
      <c r="G31" s="3">
        <v>5778</v>
      </c>
      <c r="H31" s="3"/>
      <c r="I31" s="3"/>
      <c r="J31" s="6">
        <v>180.64</v>
      </c>
      <c r="K31" s="6"/>
      <c r="L31" s="6"/>
      <c r="M31" s="1" t="s">
        <v>105</v>
      </c>
      <c r="N31" s="1"/>
      <c r="O31" s="1"/>
      <c r="P31" s="3">
        <v>7334</v>
      </c>
      <c r="Q31" s="3"/>
      <c r="R31" s="3"/>
      <c r="S31" s="3">
        <v>3308441</v>
      </c>
      <c r="T31" s="3"/>
      <c r="U31" s="3"/>
    </row>
    <row r="32" spans="1:21" ht="15">
      <c r="A32" s="1" t="s">
        <v>106</v>
      </c>
      <c r="B32" s="1"/>
      <c r="C32" s="1"/>
      <c r="D32" s="3">
        <v>1709</v>
      </c>
      <c r="E32" s="3"/>
      <c r="F32" s="3"/>
      <c r="G32" s="3">
        <v>5124</v>
      </c>
      <c r="H32" s="3"/>
      <c r="I32" s="3"/>
      <c r="J32" s="6">
        <v>302.9</v>
      </c>
      <c r="K32" s="6"/>
      <c r="L32" s="6"/>
      <c r="M32" s="1" t="s">
        <v>107</v>
      </c>
      <c r="N32" s="1"/>
      <c r="O32" s="1"/>
      <c r="P32" s="3">
        <v>4804</v>
      </c>
      <c r="Q32" s="3"/>
      <c r="R32" s="3"/>
      <c r="S32" s="3">
        <v>2167132</v>
      </c>
      <c r="T32" s="3"/>
      <c r="U32" s="3"/>
    </row>
    <row r="33" spans="1:21" ht="15">
      <c r="A33" s="1" t="s">
        <v>108</v>
      </c>
      <c r="B33" s="1"/>
      <c r="C33" s="1"/>
      <c r="D33" s="1" t="s">
        <v>91</v>
      </c>
      <c r="E33" s="1"/>
      <c r="F33" s="1"/>
      <c r="G33" s="3">
        <v>5504</v>
      </c>
      <c r="H33" s="3"/>
      <c r="I33" s="3"/>
      <c r="J33" s="6">
        <v>351.03</v>
      </c>
      <c r="K33" s="6"/>
      <c r="L33" s="6"/>
      <c r="M33" s="1" t="s">
        <v>109</v>
      </c>
      <c r="N33" s="1"/>
      <c r="O33" s="1"/>
      <c r="P33" s="3">
        <v>9298</v>
      </c>
      <c r="Q33" s="3"/>
      <c r="R33" s="3"/>
      <c r="S33" s="3">
        <v>4194421</v>
      </c>
      <c r="T33" s="3"/>
      <c r="U33" s="3"/>
    </row>
  </sheetData>
  <sheetProtection selectLockedCells="1" selectUnlockedCells="1"/>
  <mergeCells count="176">
    <mergeCell ref="A2:F2"/>
    <mergeCell ref="A4:C4"/>
    <mergeCell ref="D4:O4"/>
    <mergeCell ref="P4:U4"/>
    <mergeCell ref="D5:F5"/>
    <mergeCell ref="G5:I5"/>
    <mergeCell ref="J5:L5"/>
    <mergeCell ref="M5:O5"/>
    <mergeCell ref="P5:R5"/>
    <mergeCell ref="S5:U5"/>
    <mergeCell ref="A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R8"/>
    <mergeCell ref="S8:U8"/>
    <mergeCell ref="A9:C9"/>
    <mergeCell ref="D9:F9"/>
    <mergeCell ref="G9:I9"/>
    <mergeCell ref="J9:L9"/>
    <mergeCell ref="M9:O9"/>
    <mergeCell ref="P9:R9"/>
    <mergeCell ref="S9:U9"/>
    <mergeCell ref="A10:C10"/>
    <mergeCell ref="D10:F10"/>
    <mergeCell ref="G10:I10"/>
    <mergeCell ref="J10:L10"/>
    <mergeCell ref="M10:O10"/>
    <mergeCell ref="P10:R10"/>
    <mergeCell ref="S10:U10"/>
    <mergeCell ref="A11:U11"/>
    <mergeCell ref="A12:B12"/>
    <mergeCell ref="D12:F12"/>
    <mergeCell ref="G12:I12"/>
    <mergeCell ref="J12:L12"/>
    <mergeCell ref="M12:O12"/>
    <mergeCell ref="P12:R12"/>
    <mergeCell ref="S12:U12"/>
    <mergeCell ref="A13:C13"/>
    <mergeCell ref="D13:F13"/>
    <mergeCell ref="G13:I13"/>
    <mergeCell ref="J13:L13"/>
    <mergeCell ref="M13:O13"/>
    <mergeCell ref="P13:R13"/>
    <mergeCell ref="S13:U13"/>
    <mergeCell ref="A14:C14"/>
    <mergeCell ref="D14:F14"/>
    <mergeCell ref="G14:I14"/>
    <mergeCell ref="J14:L14"/>
    <mergeCell ref="M14:O14"/>
    <mergeCell ref="P14:R14"/>
    <mergeCell ref="S14:U14"/>
    <mergeCell ref="A15:C15"/>
    <mergeCell ref="D15:F15"/>
    <mergeCell ref="G15:I15"/>
    <mergeCell ref="J15:L15"/>
    <mergeCell ref="M15:O15"/>
    <mergeCell ref="P15:R15"/>
    <mergeCell ref="S15:U15"/>
    <mergeCell ref="A16:C16"/>
    <mergeCell ref="D16:F16"/>
    <mergeCell ref="G16:I16"/>
    <mergeCell ref="J16:L16"/>
    <mergeCell ref="M16:O16"/>
    <mergeCell ref="P16:R16"/>
    <mergeCell ref="S16:U16"/>
    <mergeCell ref="A17:U17"/>
    <mergeCell ref="A18:B18"/>
    <mergeCell ref="D18:F18"/>
    <mergeCell ref="G18:I18"/>
    <mergeCell ref="J18:L18"/>
    <mergeCell ref="M18:O18"/>
    <mergeCell ref="P18:R18"/>
    <mergeCell ref="S18:U18"/>
    <mergeCell ref="A19:C19"/>
    <mergeCell ref="D19:F19"/>
    <mergeCell ref="G19:I19"/>
    <mergeCell ref="J19:L19"/>
    <mergeCell ref="M19:O19"/>
    <mergeCell ref="P19:R19"/>
    <mergeCell ref="S19:U19"/>
    <mergeCell ref="A20:C20"/>
    <mergeCell ref="D20:F20"/>
    <mergeCell ref="G20:I20"/>
    <mergeCell ref="J20:L20"/>
    <mergeCell ref="M20:O20"/>
    <mergeCell ref="P20:R20"/>
    <mergeCell ref="S20:U20"/>
    <mergeCell ref="A21:C21"/>
    <mergeCell ref="D21:F21"/>
    <mergeCell ref="G21:I21"/>
    <mergeCell ref="J21:L21"/>
    <mergeCell ref="M21:O21"/>
    <mergeCell ref="P21:R21"/>
    <mergeCell ref="S21:U21"/>
    <mergeCell ref="A22:C22"/>
    <mergeCell ref="D22:F22"/>
    <mergeCell ref="G22:I22"/>
    <mergeCell ref="J22:L22"/>
    <mergeCell ref="M22:O22"/>
    <mergeCell ref="P22:R22"/>
    <mergeCell ref="S22:U22"/>
    <mergeCell ref="A23:U23"/>
    <mergeCell ref="A24:B24"/>
    <mergeCell ref="D24:F24"/>
    <mergeCell ref="G24:I24"/>
    <mergeCell ref="J24:L24"/>
    <mergeCell ref="M24:O24"/>
    <mergeCell ref="P24:R24"/>
    <mergeCell ref="S24:U24"/>
    <mergeCell ref="A25:C25"/>
    <mergeCell ref="D25:F25"/>
    <mergeCell ref="G25:I25"/>
    <mergeCell ref="J25:L25"/>
    <mergeCell ref="M25:O25"/>
    <mergeCell ref="P25:R25"/>
    <mergeCell ref="S25:U25"/>
    <mergeCell ref="A26:C26"/>
    <mergeCell ref="D26:F26"/>
    <mergeCell ref="G26:I26"/>
    <mergeCell ref="J26:L26"/>
    <mergeCell ref="M26:O26"/>
    <mergeCell ref="P26:R26"/>
    <mergeCell ref="S26:U26"/>
    <mergeCell ref="A27:C27"/>
    <mergeCell ref="D27:F27"/>
    <mergeCell ref="G27:I27"/>
    <mergeCell ref="J27:L27"/>
    <mergeCell ref="M27:O27"/>
    <mergeCell ref="P27:R27"/>
    <mergeCell ref="S27:U27"/>
    <mergeCell ref="A28:C28"/>
    <mergeCell ref="D28:F28"/>
    <mergeCell ref="G28:I28"/>
    <mergeCell ref="J28:L28"/>
    <mergeCell ref="M28:O28"/>
    <mergeCell ref="P28:R28"/>
    <mergeCell ref="S28:U28"/>
    <mergeCell ref="A29:U29"/>
    <mergeCell ref="A30:C30"/>
    <mergeCell ref="D30:F30"/>
    <mergeCell ref="G30:I30"/>
    <mergeCell ref="J30:L30"/>
    <mergeCell ref="M30:O30"/>
    <mergeCell ref="P30:R30"/>
    <mergeCell ref="S30:U30"/>
    <mergeCell ref="A31:C31"/>
    <mergeCell ref="D31:F31"/>
    <mergeCell ref="G31:I31"/>
    <mergeCell ref="J31:L31"/>
    <mergeCell ref="M31:O31"/>
    <mergeCell ref="P31:R31"/>
    <mergeCell ref="S31:U31"/>
    <mergeCell ref="A32:C32"/>
    <mergeCell ref="D32:F32"/>
    <mergeCell ref="G32:I32"/>
    <mergeCell ref="J32:L32"/>
    <mergeCell ref="M32:O32"/>
    <mergeCell ref="P32:R32"/>
    <mergeCell ref="S32:U32"/>
    <mergeCell ref="A33:C33"/>
    <mergeCell ref="D33:F33"/>
    <mergeCell ref="G33:I33"/>
    <mergeCell ref="J33:L33"/>
    <mergeCell ref="M33:O33"/>
    <mergeCell ref="P33:R33"/>
    <mergeCell ref="S33:U3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2024-04-16T20:13:50Z</dcterms:created>
  <dcterms:modified xsi:type="dcterms:W3CDTF">2024-04-16T20:13:50Z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